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260" yWindow="3555" windowWidth="35160" windowHeight="10785" activeTab="2"/>
  </bookViews>
  <sheets>
    <sheet name="1. Introduction" sheetId="1" r:id="rId1"/>
    <sheet name="2. PRE-OP" sheetId="2" r:id="rId2"/>
    <sheet name="3. POST-OP" sheetId="3" r:id="rId3"/>
    <sheet name="4. PRE v POST-OP" sheetId="4" r:id="rId4"/>
    <sheet name="5.  PRE-OP conversion score" sheetId="5" r:id="rId5"/>
    <sheet name="6. POST-OP conversion score" sheetId="6" r:id="rId6"/>
  </sheets>
  <calcPr calcId="145621"/>
</workbook>
</file>

<file path=xl/calcChain.xml><?xml version="1.0" encoding="utf-8"?>
<calcChain xmlns="http://schemas.openxmlformats.org/spreadsheetml/2006/main">
  <c r="C10" i="4" l="1"/>
  <c r="D10" i="4"/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3" i="4"/>
  <c r="M607" i="3"/>
  <c r="N607" i="3" s="1"/>
  <c r="D603" i="4" s="1"/>
  <c r="M8" i="3"/>
  <c r="N8" i="3" s="1"/>
  <c r="D4" i="4" s="1"/>
  <c r="M9" i="3"/>
  <c r="N9" i="3" s="1"/>
  <c r="D5" i="4" s="1"/>
  <c r="M10" i="3"/>
  <c r="N10" i="3" s="1"/>
  <c r="D6" i="4" s="1"/>
  <c r="M11" i="3"/>
  <c r="N11" i="3" s="1"/>
  <c r="D7" i="4" s="1"/>
  <c r="M12" i="3"/>
  <c r="N12" i="3" s="1"/>
  <c r="D8" i="4" s="1"/>
  <c r="M13" i="3"/>
  <c r="N13" i="3" s="1"/>
  <c r="D9" i="4" s="1"/>
  <c r="M14" i="3"/>
  <c r="N14" i="3" s="1"/>
  <c r="M15" i="3"/>
  <c r="N15" i="3" s="1"/>
  <c r="D11" i="4" s="1"/>
  <c r="M16" i="3"/>
  <c r="N16" i="3" s="1"/>
  <c r="D12" i="4" s="1"/>
  <c r="M17" i="3"/>
  <c r="N17" i="3" s="1"/>
  <c r="D13" i="4" s="1"/>
  <c r="M18" i="3"/>
  <c r="N18" i="3" s="1"/>
  <c r="D14" i="4" s="1"/>
  <c r="M19" i="3"/>
  <c r="N19" i="3" s="1"/>
  <c r="D15" i="4" s="1"/>
  <c r="M20" i="3"/>
  <c r="N20" i="3" s="1"/>
  <c r="D16" i="4" s="1"/>
  <c r="M21" i="3"/>
  <c r="N21" i="3" s="1"/>
  <c r="D17" i="4" s="1"/>
  <c r="M22" i="3"/>
  <c r="N22" i="3" s="1"/>
  <c r="D18" i="4" s="1"/>
  <c r="M23" i="3"/>
  <c r="N23" i="3" s="1"/>
  <c r="D19" i="4" s="1"/>
  <c r="M24" i="3"/>
  <c r="N24" i="3" s="1"/>
  <c r="D20" i="4" s="1"/>
  <c r="M25" i="3"/>
  <c r="N25" i="3" s="1"/>
  <c r="D21" i="4" s="1"/>
  <c r="M26" i="3"/>
  <c r="N26" i="3" s="1"/>
  <c r="D22" i="4" s="1"/>
  <c r="M27" i="3"/>
  <c r="N27" i="3" s="1"/>
  <c r="D23" i="4" s="1"/>
  <c r="M28" i="3"/>
  <c r="N28" i="3" s="1"/>
  <c r="D24" i="4" s="1"/>
  <c r="M29" i="3"/>
  <c r="N29" i="3" s="1"/>
  <c r="D25" i="4" s="1"/>
  <c r="M30" i="3"/>
  <c r="N30" i="3" s="1"/>
  <c r="D26" i="4" s="1"/>
  <c r="M31" i="3"/>
  <c r="N31" i="3" s="1"/>
  <c r="D27" i="4" s="1"/>
  <c r="M32" i="3"/>
  <c r="N32" i="3" s="1"/>
  <c r="D28" i="4" s="1"/>
  <c r="M33" i="3"/>
  <c r="N33" i="3" s="1"/>
  <c r="D29" i="4" s="1"/>
  <c r="M34" i="3"/>
  <c r="N34" i="3" s="1"/>
  <c r="D30" i="4" s="1"/>
  <c r="M35" i="3"/>
  <c r="N35" i="3" s="1"/>
  <c r="D31" i="4" s="1"/>
  <c r="M36" i="3"/>
  <c r="N36" i="3" s="1"/>
  <c r="D32" i="4" s="1"/>
  <c r="M37" i="3"/>
  <c r="N37" i="3" s="1"/>
  <c r="D33" i="4" s="1"/>
  <c r="M38" i="3"/>
  <c r="N38" i="3" s="1"/>
  <c r="D34" i="4" s="1"/>
  <c r="M39" i="3"/>
  <c r="N39" i="3" s="1"/>
  <c r="D35" i="4" s="1"/>
  <c r="M40" i="3"/>
  <c r="N40" i="3" s="1"/>
  <c r="D36" i="4" s="1"/>
  <c r="M41" i="3"/>
  <c r="N41" i="3" s="1"/>
  <c r="D37" i="4" s="1"/>
  <c r="M42" i="3"/>
  <c r="N42" i="3" s="1"/>
  <c r="D38" i="4" s="1"/>
  <c r="M43" i="3"/>
  <c r="N43" i="3" s="1"/>
  <c r="D39" i="4" s="1"/>
  <c r="M44" i="3"/>
  <c r="N44" i="3" s="1"/>
  <c r="D40" i="4" s="1"/>
  <c r="M45" i="3"/>
  <c r="N45" i="3" s="1"/>
  <c r="D41" i="4" s="1"/>
  <c r="M46" i="3"/>
  <c r="N46" i="3" s="1"/>
  <c r="D42" i="4" s="1"/>
  <c r="M47" i="3"/>
  <c r="N47" i="3" s="1"/>
  <c r="D43" i="4" s="1"/>
  <c r="M48" i="3"/>
  <c r="N48" i="3" s="1"/>
  <c r="D44" i="4" s="1"/>
  <c r="M49" i="3"/>
  <c r="N49" i="3" s="1"/>
  <c r="D45" i="4" s="1"/>
  <c r="M50" i="3"/>
  <c r="N50" i="3" s="1"/>
  <c r="D46" i="4" s="1"/>
  <c r="M51" i="3"/>
  <c r="N51" i="3" s="1"/>
  <c r="D47" i="4" s="1"/>
  <c r="M52" i="3"/>
  <c r="N52" i="3" s="1"/>
  <c r="D48" i="4" s="1"/>
  <c r="M53" i="3"/>
  <c r="N53" i="3" s="1"/>
  <c r="D49" i="4" s="1"/>
  <c r="M54" i="3"/>
  <c r="N54" i="3" s="1"/>
  <c r="D50" i="4" s="1"/>
  <c r="M55" i="3"/>
  <c r="N55" i="3" s="1"/>
  <c r="D51" i="4" s="1"/>
  <c r="M56" i="3"/>
  <c r="N56" i="3" s="1"/>
  <c r="D52" i="4" s="1"/>
  <c r="M57" i="3"/>
  <c r="N57" i="3" s="1"/>
  <c r="D53" i="4" s="1"/>
  <c r="M58" i="3"/>
  <c r="N58" i="3" s="1"/>
  <c r="D54" i="4" s="1"/>
  <c r="M59" i="3"/>
  <c r="N59" i="3" s="1"/>
  <c r="D55" i="4" s="1"/>
  <c r="M60" i="3"/>
  <c r="N60" i="3" s="1"/>
  <c r="D56" i="4" s="1"/>
  <c r="M61" i="3"/>
  <c r="N61" i="3" s="1"/>
  <c r="D57" i="4" s="1"/>
  <c r="M62" i="3"/>
  <c r="N62" i="3" s="1"/>
  <c r="D58" i="4" s="1"/>
  <c r="M63" i="3"/>
  <c r="N63" i="3" s="1"/>
  <c r="D59" i="4" s="1"/>
  <c r="M64" i="3"/>
  <c r="N64" i="3" s="1"/>
  <c r="D60" i="4" s="1"/>
  <c r="M65" i="3"/>
  <c r="N65" i="3" s="1"/>
  <c r="D61" i="4" s="1"/>
  <c r="M66" i="3"/>
  <c r="N66" i="3" s="1"/>
  <c r="D62" i="4" s="1"/>
  <c r="M67" i="3"/>
  <c r="N67" i="3" s="1"/>
  <c r="D63" i="4" s="1"/>
  <c r="M68" i="3"/>
  <c r="N68" i="3" s="1"/>
  <c r="D64" i="4" s="1"/>
  <c r="M69" i="3"/>
  <c r="N69" i="3" s="1"/>
  <c r="D65" i="4" s="1"/>
  <c r="M70" i="3"/>
  <c r="N70" i="3" s="1"/>
  <c r="D66" i="4" s="1"/>
  <c r="M71" i="3"/>
  <c r="N71" i="3" s="1"/>
  <c r="D67" i="4" s="1"/>
  <c r="M72" i="3"/>
  <c r="N72" i="3" s="1"/>
  <c r="D68" i="4" s="1"/>
  <c r="M73" i="3"/>
  <c r="N73" i="3" s="1"/>
  <c r="D69" i="4" s="1"/>
  <c r="M74" i="3"/>
  <c r="N74" i="3" s="1"/>
  <c r="D70" i="4" s="1"/>
  <c r="M75" i="3"/>
  <c r="N75" i="3" s="1"/>
  <c r="D71" i="4" s="1"/>
  <c r="M76" i="3"/>
  <c r="N76" i="3" s="1"/>
  <c r="D72" i="4" s="1"/>
  <c r="M77" i="3"/>
  <c r="N77" i="3" s="1"/>
  <c r="D73" i="4" s="1"/>
  <c r="M78" i="3"/>
  <c r="N78" i="3" s="1"/>
  <c r="D74" i="4" s="1"/>
  <c r="M79" i="3"/>
  <c r="N79" i="3" s="1"/>
  <c r="D75" i="4" s="1"/>
  <c r="M80" i="3"/>
  <c r="N80" i="3" s="1"/>
  <c r="D76" i="4" s="1"/>
  <c r="M81" i="3"/>
  <c r="N81" i="3" s="1"/>
  <c r="D77" i="4" s="1"/>
  <c r="M82" i="3"/>
  <c r="N82" i="3" s="1"/>
  <c r="D78" i="4" s="1"/>
  <c r="M83" i="3"/>
  <c r="N83" i="3" s="1"/>
  <c r="D79" i="4" s="1"/>
  <c r="M84" i="3"/>
  <c r="N84" i="3" s="1"/>
  <c r="D80" i="4" s="1"/>
  <c r="M85" i="3"/>
  <c r="N85" i="3" s="1"/>
  <c r="D81" i="4" s="1"/>
  <c r="M86" i="3"/>
  <c r="N86" i="3" s="1"/>
  <c r="D82" i="4" s="1"/>
  <c r="M87" i="3"/>
  <c r="N87" i="3" s="1"/>
  <c r="D83" i="4" s="1"/>
  <c r="M88" i="3"/>
  <c r="N88" i="3" s="1"/>
  <c r="D84" i="4" s="1"/>
  <c r="M89" i="3"/>
  <c r="N89" i="3" s="1"/>
  <c r="D85" i="4" s="1"/>
  <c r="M90" i="3"/>
  <c r="N90" i="3" s="1"/>
  <c r="D86" i="4" s="1"/>
  <c r="M91" i="3"/>
  <c r="N91" i="3" s="1"/>
  <c r="D87" i="4" s="1"/>
  <c r="M92" i="3"/>
  <c r="N92" i="3" s="1"/>
  <c r="D88" i="4" s="1"/>
  <c r="M93" i="3"/>
  <c r="N93" i="3" s="1"/>
  <c r="D89" i="4" s="1"/>
  <c r="M94" i="3"/>
  <c r="N94" i="3" s="1"/>
  <c r="D90" i="4" s="1"/>
  <c r="M95" i="3"/>
  <c r="N95" i="3" s="1"/>
  <c r="D91" i="4" s="1"/>
  <c r="M96" i="3"/>
  <c r="N96" i="3" s="1"/>
  <c r="D92" i="4" s="1"/>
  <c r="M97" i="3"/>
  <c r="N97" i="3" s="1"/>
  <c r="D93" i="4" s="1"/>
  <c r="M98" i="3"/>
  <c r="N98" i="3" s="1"/>
  <c r="D94" i="4" s="1"/>
  <c r="M99" i="3"/>
  <c r="N99" i="3" s="1"/>
  <c r="D95" i="4" s="1"/>
  <c r="M100" i="3"/>
  <c r="N100" i="3" s="1"/>
  <c r="D96" i="4" s="1"/>
  <c r="M101" i="3"/>
  <c r="N101" i="3" s="1"/>
  <c r="D97" i="4" s="1"/>
  <c r="M102" i="3"/>
  <c r="N102" i="3" s="1"/>
  <c r="D98" i="4" s="1"/>
  <c r="M103" i="3"/>
  <c r="N103" i="3" s="1"/>
  <c r="D99" i="4" s="1"/>
  <c r="M104" i="3"/>
  <c r="N104" i="3" s="1"/>
  <c r="D100" i="4" s="1"/>
  <c r="M105" i="3"/>
  <c r="N105" i="3" s="1"/>
  <c r="D101" i="4" s="1"/>
  <c r="M106" i="3"/>
  <c r="N106" i="3" s="1"/>
  <c r="D102" i="4" s="1"/>
  <c r="M107" i="3"/>
  <c r="N107" i="3" s="1"/>
  <c r="D103" i="4" s="1"/>
  <c r="M108" i="3"/>
  <c r="N108" i="3" s="1"/>
  <c r="D104" i="4" s="1"/>
  <c r="M109" i="3"/>
  <c r="N109" i="3" s="1"/>
  <c r="D105" i="4" s="1"/>
  <c r="M110" i="3"/>
  <c r="N110" i="3" s="1"/>
  <c r="D106" i="4" s="1"/>
  <c r="M111" i="3"/>
  <c r="N111" i="3" s="1"/>
  <c r="D107" i="4" s="1"/>
  <c r="M112" i="3"/>
  <c r="N112" i="3" s="1"/>
  <c r="D108" i="4" s="1"/>
  <c r="M113" i="3"/>
  <c r="N113" i="3" s="1"/>
  <c r="D109" i="4" s="1"/>
  <c r="M114" i="3"/>
  <c r="N114" i="3" s="1"/>
  <c r="D110" i="4" s="1"/>
  <c r="M115" i="3"/>
  <c r="N115" i="3" s="1"/>
  <c r="D111" i="4" s="1"/>
  <c r="M116" i="3"/>
  <c r="N116" i="3" s="1"/>
  <c r="D112" i="4" s="1"/>
  <c r="M117" i="3"/>
  <c r="N117" i="3" s="1"/>
  <c r="D113" i="4" s="1"/>
  <c r="M118" i="3"/>
  <c r="N118" i="3" s="1"/>
  <c r="D114" i="4" s="1"/>
  <c r="M119" i="3"/>
  <c r="N119" i="3" s="1"/>
  <c r="D115" i="4" s="1"/>
  <c r="M120" i="3"/>
  <c r="N120" i="3" s="1"/>
  <c r="D116" i="4" s="1"/>
  <c r="M121" i="3"/>
  <c r="N121" i="3" s="1"/>
  <c r="D117" i="4" s="1"/>
  <c r="M122" i="3"/>
  <c r="N122" i="3" s="1"/>
  <c r="D118" i="4" s="1"/>
  <c r="M123" i="3"/>
  <c r="N123" i="3" s="1"/>
  <c r="D119" i="4" s="1"/>
  <c r="M124" i="3"/>
  <c r="N124" i="3" s="1"/>
  <c r="D120" i="4" s="1"/>
  <c r="M125" i="3"/>
  <c r="N125" i="3" s="1"/>
  <c r="D121" i="4" s="1"/>
  <c r="M126" i="3"/>
  <c r="N126" i="3" s="1"/>
  <c r="D122" i="4" s="1"/>
  <c r="M127" i="3"/>
  <c r="N127" i="3" s="1"/>
  <c r="D123" i="4" s="1"/>
  <c r="M128" i="3"/>
  <c r="N128" i="3" s="1"/>
  <c r="D124" i="4" s="1"/>
  <c r="M129" i="3"/>
  <c r="N129" i="3" s="1"/>
  <c r="D125" i="4" s="1"/>
  <c r="M130" i="3"/>
  <c r="N130" i="3" s="1"/>
  <c r="D126" i="4" s="1"/>
  <c r="M131" i="3"/>
  <c r="N131" i="3" s="1"/>
  <c r="D127" i="4" s="1"/>
  <c r="M132" i="3"/>
  <c r="N132" i="3" s="1"/>
  <c r="D128" i="4" s="1"/>
  <c r="M133" i="3"/>
  <c r="N133" i="3" s="1"/>
  <c r="D129" i="4" s="1"/>
  <c r="M134" i="3"/>
  <c r="N134" i="3" s="1"/>
  <c r="D130" i="4" s="1"/>
  <c r="M135" i="3"/>
  <c r="N135" i="3" s="1"/>
  <c r="D131" i="4" s="1"/>
  <c r="M136" i="3"/>
  <c r="N136" i="3" s="1"/>
  <c r="D132" i="4" s="1"/>
  <c r="M137" i="3"/>
  <c r="N137" i="3" s="1"/>
  <c r="D133" i="4" s="1"/>
  <c r="M138" i="3"/>
  <c r="N138" i="3" s="1"/>
  <c r="D134" i="4" s="1"/>
  <c r="M139" i="3"/>
  <c r="N139" i="3" s="1"/>
  <c r="D135" i="4" s="1"/>
  <c r="M140" i="3"/>
  <c r="N140" i="3" s="1"/>
  <c r="D136" i="4" s="1"/>
  <c r="M141" i="3"/>
  <c r="N141" i="3" s="1"/>
  <c r="D137" i="4" s="1"/>
  <c r="M142" i="3"/>
  <c r="N142" i="3" s="1"/>
  <c r="D138" i="4" s="1"/>
  <c r="M143" i="3"/>
  <c r="N143" i="3" s="1"/>
  <c r="D139" i="4" s="1"/>
  <c r="M144" i="3"/>
  <c r="N144" i="3" s="1"/>
  <c r="D140" i="4" s="1"/>
  <c r="M145" i="3"/>
  <c r="N145" i="3" s="1"/>
  <c r="D141" i="4" s="1"/>
  <c r="M146" i="3"/>
  <c r="N146" i="3" s="1"/>
  <c r="D142" i="4" s="1"/>
  <c r="M147" i="3"/>
  <c r="N147" i="3" s="1"/>
  <c r="D143" i="4" s="1"/>
  <c r="M148" i="3"/>
  <c r="N148" i="3" s="1"/>
  <c r="D144" i="4" s="1"/>
  <c r="M149" i="3"/>
  <c r="N149" i="3" s="1"/>
  <c r="D145" i="4" s="1"/>
  <c r="M150" i="3"/>
  <c r="N150" i="3" s="1"/>
  <c r="D146" i="4" s="1"/>
  <c r="M151" i="3"/>
  <c r="N151" i="3" s="1"/>
  <c r="D147" i="4" s="1"/>
  <c r="M152" i="3"/>
  <c r="N152" i="3" s="1"/>
  <c r="D148" i="4" s="1"/>
  <c r="M153" i="3"/>
  <c r="N153" i="3" s="1"/>
  <c r="D149" i="4" s="1"/>
  <c r="M154" i="3"/>
  <c r="N154" i="3" s="1"/>
  <c r="D150" i="4" s="1"/>
  <c r="M155" i="3"/>
  <c r="N155" i="3" s="1"/>
  <c r="D151" i="4" s="1"/>
  <c r="M156" i="3"/>
  <c r="N156" i="3" s="1"/>
  <c r="D152" i="4" s="1"/>
  <c r="M157" i="3"/>
  <c r="N157" i="3" s="1"/>
  <c r="D153" i="4" s="1"/>
  <c r="M158" i="3"/>
  <c r="N158" i="3" s="1"/>
  <c r="D154" i="4" s="1"/>
  <c r="M159" i="3"/>
  <c r="N159" i="3" s="1"/>
  <c r="D155" i="4" s="1"/>
  <c r="M160" i="3"/>
  <c r="N160" i="3" s="1"/>
  <c r="D156" i="4" s="1"/>
  <c r="M161" i="3"/>
  <c r="N161" i="3" s="1"/>
  <c r="D157" i="4" s="1"/>
  <c r="M162" i="3"/>
  <c r="N162" i="3" s="1"/>
  <c r="D158" i="4" s="1"/>
  <c r="M163" i="3"/>
  <c r="N163" i="3" s="1"/>
  <c r="D159" i="4" s="1"/>
  <c r="M164" i="3"/>
  <c r="N164" i="3" s="1"/>
  <c r="D160" i="4" s="1"/>
  <c r="M165" i="3"/>
  <c r="N165" i="3" s="1"/>
  <c r="D161" i="4" s="1"/>
  <c r="M166" i="3"/>
  <c r="N166" i="3" s="1"/>
  <c r="D162" i="4" s="1"/>
  <c r="M167" i="3"/>
  <c r="N167" i="3" s="1"/>
  <c r="D163" i="4" s="1"/>
  <c r="M168" i="3"/>
  <c r="N168" i="3" s="1"/>
  <c r="D164" i="4" s="1"/>
  <c r="M169" i="3"/>
  <c r="N169" i="3" s="1"/>
  <c r="D165" i="4" s="1"/>
  <c r="M170" i="3"/>
  <c r="N170" i="3" s="1"/>
  <c r="D166" i="4" s="1"/>
  <c r="M171" i="3"/>
  <c r="N171" i="3" s="1"/>
  <c r="D167" i="4" s="1"/>
  <c r="M172" i="3"/>
  <c r="N172" i="3" s="1"/>
  <c r="D168" i="4" s="1"/>
  <c r="M173" i="3"/>
  <c r="N173" i="3" s="1"/>
  <c r="D169" i="4" s="1"/>
  <c r="M174" i="3"/>
  <c r="N174" i="3" s="1"/>
  <c r="D170" i="4" s="1"/>
  <c r="M175" i="3"/>
  <c r="N175" i="3" s="1"/>
  <c r="D171" i="4" s="1"/>
  <c r="M176" i="3"/>
  <c r="N176" i="3" s="1"/>
  <c r="D172" i="4" s="1"/>
  <c r="M177" i="3"/>
  <c r="N177" i="3" s="1"/>
  <c r="D173" i="4" s="1"/>
  <c r="M178" i="3"/>
  <c r="N178" i="3" s="1"/>
  <c r="D174" i="4" s="1"/>
  <c r="M179" i="3"/>
  <c r="N179" i="3" s="1"/>
  <c r="D175" i="4" s="1"/>
  <c r="M180" i="3"/>
  <c r="N180" i="3" s="1"/>
  <c r="D176" i="4" s="1"/>
  <c r="M181" i="3"/>
  <c r="N181" i="3" s="1"/>
  <c r="D177" i="4" s="1"/>
  <c r="M182" i="3"/>
  <c r="N182" i="3" s="1"/>
  <c r="D178" i="4" s="1"/>
  <c r="M183" i="3"/>
  <c r="N183" i="3" s="1"/>
  <c r="D179" i="4" s="1"/>
  <c r="M184" i="3"/>
  <c r="N184" i="3" s="1"/>
  <c r="D180" i="4" s="1"/>
  <c r="M185" i="3"/>
  <c r="N185" i="3" s="1"/>
  <c r="D181" i="4" s="1"/>
  <c r="M186" i="3"/>
  <c r="N186" i="3" s="1"/>
  <c r="D182" i="4" s="1"/>
  <c r="M187" i="3"/>
  <c r="N187" i="3" s="1"/>
  <c r="D183" i="4" s="1"/>
  <c r="M188" i="3"/>
  <c r="N188" i="3" s="1"/>
  <c r="D184" i="4" s="1"/>
  <c r="M189" i="3"/>
  <c r="N189" i="3" s="1"/>
  <c r="D185" i="4" s="1"/>
  <c r="M190" i="3"/>
  <c r="N190" i="3" s="1"/>
  <c r="D186" i="4" s="1"/>
  <c r="M191" i="3"/>
  <c r="N191" i="3" s="1"/>
  <c r="D187" i="4" s="1"/>
  <c r="M192" i="3"/>
  <c r="N192" i="3" s="1"/>
  <c r="D188" i="4" s="1"/>
  <c r="M193" i="3"/>
  <c r="N193" i="3" s="1"/>
  <c r="D189" i="4" s="1"/>
  <c r="M194" i="3"/>
  <c r="N194" i="3" s="1"/>
  <c r="D190" i="4" s="1"/>
  <c r="M195" i="3"/>
  <c r="N195" i="3" s="1"/>
  <c r="D191" i="4" s="1"/>
  <c r="M196" i="3"/>
  <c r="N196" i="3" s="1"/>
  <c r="D192" i="4" s="1"/>
  <c r="M197" i="3"/>
  <c r="N197" i="3" s="1"/>
  <c r="D193" i="4" s="1"/>
  <c r="M198" i="3"/>
  <c r="N198" i="3" s="1"/>
  <c r="D194" i="4" s="1"/>
  <c r="M199" i="3"/>
  <c r="N199" i="3" s="1"/>
  <c r="D195" i="4" s="1"/>
  <c r="M200" i="3"/>
  <c r="N200" i="3" s="1"/>
  <c r="D196" i="4" s="1"/>
  <c r="M201" i="3"/>
  <c r="N201" i="3" s="1"/>
  <c r="D197" i="4" s="1"/>
  <c r="M202" i="3"/>
  <c r="N202" i="3" s="1"/>
  <c r="D198" i="4" s="1"/>
  <c r="M203" i="3"/>
  <c r="N203" i="3" s="1"/>
  <c r="D199" i="4" s="1"/>
  <c r="M204" i="3"/>
  <c r="N204" i="3" s="1"/>
  <c r="D200" i="4" s="1"/>
  <c r="M205" i="3"/>
  <c r="N205" i="3" s="1"/>
  <c r="D201" i="4" s="1"/>
  <c r="M206" i="3"/>
  <c r="N206" i="3" s="1"/>
  <c r="D202" i="4" s="1"/>
  <c r="M207" i="3"/>
  <c r="N207" i="3" s="1"/>
  <c r="D203" i="4" s="1"/>
  <c r="M208" i="3"/>
  <c r="N208" i="3" s="1"/>
  <c r="D204" i="4" s="1"/>
  <c r="M209" i="3"/>
  <c r="N209" i="3" s="1"/>
  <c r="D205" i="4" s="1"/>
  <c r="M210" i="3"/>
  <c r="N210" i="3" s="1"/>
  <c r="D206" i="4" s="1"/>
  <c r="M211" i="3"/>
  <c r="N211" i="3" s="1"/>
  <c r="D207" i="4" s="1"/>
  <c r="M212" i="3"/>
  <c r="N212" i="3" s="1"/>
  <c r="D208" i="4" s="1"/>
  <c r="M213" i="3"/>
  <c r="N213" i="3" s="1"/>
  <c r="D209" i="4" s="1"/>
  <c r="M214" i="3"/>
  <c r="N214" i="3" s="1"/>
  <c r="D210" i="4" s="1"/>
  <c r="M215" i="3"/>
  <c r="N215" i="3" s="1"/>
  <c r="D211" i="4" s="1"/>
  <c r="M216" i="3"/>
  <c r="N216" i="3" s="1"/>
  <c r="D212" i="4" s="1"/>
  <c r="M217" i="3"/>
  <c r="N217" i="3" s="1"/>
  <c r="D213" i="4" s="1"/>
  <c r="M218" i="3"/>
  <c r="N218" i="3" s="1"/>
  <c r="D214" i="4" s="1"/>
  <c r="M219" i="3"/>
  <c r="N219" i="3" s="1"/>
  <c r="D215" i="4" s="1"/>
  <c r="M220" i="3"/>
  <c r="N220" i="3" s="1"/>
  <c r="D216" i="4" s="1"/>
  <c r="M221" i="3"/>
  <c r="N221" i="3" s="1"/>
  <c r="D217" i="4" s="1"/>
  <c r="M222" i="3"/>
  <c r="N222" i="3" s="1"/>
  <c r="D218" i="4" s="1"/>
  <c r="M223" i="3"/>
  <c r="N223" i="3" s="1"/>
  <c r="D219" i="4" s="1"/>
  <c r="M224" i="3"/>
  <c r="N224" i="3" s="1"/>
  <c r="D220" i="4" s="1"/>
  <c r="M225" i="3"/>
  <c r="N225" i="3" s="1"/>
  <c r="D221" i="4" s="1"/>
  <c r="M226" i="3"/>
  <c r="N226" i="3" s="1"/>
  <c r="D222" i="4" s="1"/>
  <c r="M227" i="3"/>
  <c r="N227" i="3" s="1"/>
  <c r="D223" i="4" s="1"/>
  <c r="M228" i="3"/>
  <c r="N228" i="3" s="1"/>
  <c r="D224" i="4" s="1"/>
  <c r="M229" i="3"/>
  <c r="N229" i="3" s="1"/>
  <c r="D225" i="4" s="1"/>
  <c r="M230" i="3"/>
  <c r="N230" i="3" s="1"/>
  <c r="D226" i="4" s="1"/>
  <c r="M231" i="3"/>
  <c r="N231" i="3" s="1"/>
  <c r="D227" i="4" s="1"/>
  <c r="M232" i="3"/>
  <c r="N232" i="3" s="1"/>
  <c r="D228" i="4" s="1"/>
  <c r="M233" i="3"/>
  <c r="N233" i="3" s="1"/>
  <c r="D229" i="4" s="1"/>
  <c r="M234" i="3"/>
  <c r="N234" i="3" s="1"/>
  <c r="D230" i="4" s="1"/>
  <c r="M235" i="3"/>
  <c r="N235" i="3" s="1"/>
  <c r="D231" i="4" s="1"/>
  <c r="M236" i="3"/>
  <c r="N236" i="3" s="1"/>
  <c r="D232" i="4" s="1"/>
  <c r="M237" i="3"/>
  <c r="N237" i="3" s="1"/>
  <c r="D233" i="4" s="1"/>
  <c r="M238" i="3"/>
  <c r="N238" i="3" s="1"/>
  <c r="D234" i="4" s="1"/>
  <c r="M239" i="3"/>
  <c r="N239" i="3" s="1"/>
  <c r="D235" i="4" s="1"/>
  <c r="M240" i="3"/>
  <c r="N240" i="3" s="1"/>
  <c r="D236" i="4" s="1"/>
  <c r="M241" i="3"/>
  <c r="N241" i="3" s="1"/>
  <c r="D237" i="4" s="1"/>
  <c r="M242" i="3"/>
  <c r="N242" i="3" s="1"/>
  <c r="D238" i="4" s="1"/>
  <c r="M243" i="3"/>
  <c r="N243" i="3" s="1"/>
  <c r="D239" i="4" s="1"/>
  <c r="M244" i="3"/>
  <c r="N244" i="3" s="1"/>
  <c r="D240" i="4" s="1"/>
  <c r="M245" i="3"/>
  <c r="N245" i="3" s="1"/>
  <c r="D241" i="4" s="1"/>
  <c r="M246" i="3"/>
  <c r="N246" i="3" s="1"/>
  <c r="D242" i="4" s="1"/>
  <c r="M247" i="3"/>
  <c r="N247" i="3" s="1"/>
  <c r="D243" i="4" s="1"/>
  <c r="M248" i="3"/>
  <c r="N248" i="3" s="1"/>
  <c r="D244" i="4" s="1"/>
  <c r="M249" i="3"/>
  <c r="N249" i="3" s="1"/>
  <c r="D245" i="4" s="1"/>
  <c r="M250" i="3"/>
  <c r="N250" i="3" s="1"/>
  <c r="D246" i="4" s="1"/>
  <c r="M251" i="3"/>
  <c r="N251" i="3" s="1"/>
  <c r="D247" i="4" s="1"/>
  <c r="M252" i="3"/>
  <c r="N252" i="3" s="1"/>
  <c r="D248" i="4" s="1"/>
  <c r="M253" i="3"/>
  <c r="N253" i="3" s="1"/>
  <c r="D249" i="4" s="1"/>
  <c r="M254" i="3"/>
  <c r="N254" i="3" s="1"/>
  <c r="D250" i="4" s="1"/>
  <c r="M255" i="3"/>
  <c r="N255" i="3" s="1"/>
  <c r="D251" i="4" s="1"/>
  <c r="M256" i="3"/>
  <c r="N256" i="3" s="1"/>
  <c r="D252" i="4" s="1"/>
  <c r="M257" i="3"/>
  <c r="N257" i="3" s="1"/>
  <c r="D253" i="4" s="1"/>
  <c r="M258" i="3"/>
  <c r="N258" i="3" s="1"/>
  <c r="D254" i="4" s="1"/>
  <c r="M259" i="3"/>
  <c r="N259" i="3" s="1"/>
  <c r="D255" i="4" s="1"/>
  <c r="M260" i="3"/>
  <c r="N260" i="3" s="1"/>
  <c r="D256" i="4" s="1"/>
  <c r="M261" i="3"/>
  <c r="N261" i="3" s="1"/>
  <c r="D257" i="4" s="1"/>
  <c r="M262" i="3"/>
  <c r="N262" i="3" s="1"/>
  <c r="D258" i="4" s="1"/>
  <c r="M263" i="3"/>
  <c r="N263" i="3" s="1"/>
  <c r="D259" i="4" s="1"/>
  <c r="M264" i="3"/>
  <c r="N264" i="3" s="1"/>
  <c r="D260" i="4" s="1"/>
  <c r="M265" i="3"/>
  <c r="N265" i="3" s="1"/>
  <c r="D261" i="4" s="1"/>
  <c r="M266" i="3"/>
  <c r="N266" i="3" s="1"/>
  <c r="D262" i="4" s="1"/>
  <c r="M267" i="3"/>
  <c r="N267" i="3" s="1"/>
  <c r="D263" i="4" s="1"/>
  <c r="M268" i="3"/>
  <c r="N268" i="3" s="1"/>
  <c r="D264" i="4" s="1"/>
  <c r="M269" i="3"/>
  <c r="N269" i="3" s="1"/>
  <c r="D265" i="4" s="1"/>
  <c r="M270" i="3"/>
  <c r="N270" i="3" s="1"/>
  <c r="D266" i="4" s="1"/>
  <c r="M271" i="3"/>
  <c r="N271" i="3" s="1"/>
  <c r="D267" i="4" s="1"/>
  <c r="M272" i="3"/>
  <c r="N272" i="3" s="1"/>
  <c r="D268" i="4" s="1"/>
  <c r="M273" i="3"/>
  <c r="N273" i="3" s="1"/>
  <c r="D269" i="4" s="1"/>
  <c r="M274" i="3"/>
  <c r="N274" i="3" s="1"/>
  <c r="D270" i="4" s="1"/>
  <c r="M275" i="3"/>
  <c r="N275" i="3" s="1"/>
  <c r="D271" i="4" s="1"/>
  <c r="M276" i="3"/>
  <c r="N276" i="3" s="1"/>
  <c r="D272" i="4" s="1"/>
  <c r="M277" i="3"/>
  <c r="N277" i="3" s="1"/>
  <c r="D273" i="4" s="1"/>
  <c r="M278" i="3"/>
  <c r="N278" i="3" s="1"/>
  <c r="D274" i="4" s="1"/>
  <c r="M279" i="3"/>
  <c r="N279" i="3" s="1"/>
  <c r="D275" i="4" s="1"/>
  <c r="M280" i="3"/>
  <c r="N280" i="3" s="1"/>
  <c r="D276" i="4" s="1"/>
  <c r="M281" i="3"/>
  <c r="N281" i="3" s="1"/>
  <c r="D277" i="4" s="1"/>
  <c r="M282" i="3"/>
  <c r="N282" i="3" s="1"/>
  <c r="D278" i="4" s="1"/>
  <c r="M283" i="3"/>
  <c r="N283" i="3" s="1"/>
  <c r="D279" i="4" s="1"/>
  <c r="M284" i="3"/>
  <c r="N284" i="3" s="1"/>
  <c r="D280" i="4" s="1"/>
  <c r="M285" i="3"/>
  <c r="N285" i="3" s="1"/>
  <c r="D281" i="4" s="1"/>
  <c r="M286" i="3"/>
  <c r="N286" i="3" s="1"/>
  <c r="D282" i="4" s="1"/>
  <c r="M287" i="3"/>
  <c r="N287" i="3" s="1"/>
  <c r="D283" i="4" s="1"/>
  <c r="M288" i="3"/>
  <c r="N288" i="3" s="1"/>
  <c r="D284" i="4" s="1"/>
  <c r="M289" i="3"/>
  <c r="N289" i="3" s="1"/>
  <c r="D285" i="4" s="1"/>
  <c r="M290" i="3"/>
  <c r="N290" i="3" s="1"/>
  <c r="D286" i="4" s="1"/>
  <c r="M291" i="3"/>
  <c r="N291" i="3" s="1"/>
  <c r="D287" i="4" s="1"/>
  <c r="M292" i="3"/>
  <c r="N292" i="3" s="1"/>
  <c r="D288" i="4" s="1"/>
  <c r="M293" i="3"/>
  <c r="N293" i="3" s="1"/>
  <c r="D289" i="4" s="1"/>
  <c r="M294" i="3"/>
  <c r="N294" i="3" s="1"/>
  <c r="D290" i="4" s="1"/>
  <c r="M295" i="3"/>
  <c r="N295" i="3" s="1"/>
  <c r="D291" i="4" s="1"/>
  <c r="M296" i="3"/>
  <c r="N296" i="3" s="1"/>
  <c r="D292" i="4" s="1"/>
  <c r="M297" i="3"/>
  <c r="N297" i="3" s="1"/>
  <c r="D293" i="4" s="1"/>
  <c r="M298" i="3"/>
  <c r="N298" i="3" s="1"/>
  <c r="D294" i="4" s="1"/>
  <c r="M299" i="3"/>
  <c r="N299" i="3" s="1"/>
  <c r="D295" i="4" s="1"/>
  <c r="M300" i="3"/>
  <c r="N300" i="3" s="1"/>
  <c r="D296" i="4" s="1"/>
  <c r="M301" i="3"/>
  <c r="N301" i="3" s="1"/>
  <c r="D297" i="4" s="1"/>
  <c r="M302" i="3"/>
  <c r="N302" i="3" s="1"/>
  <c r="D298" i="4" s="1"/>
  <c r="M303" i="3"/>
  <c r="N303" i="3" s="1"/>
  <c r="D299" i="4" s="1"/>
  <c r="M304" i="3"/>
  <c r="N304" i="3" s="1"/>
  <c r="D300" i="4" s="1"/>
  <c r="M305" i="3"/>
  <c r="N305" i="3" s="1"/>
  <c r="D301" i="4" s="1"/>
  <c r="M306" i="3"/>
  <c r="N306" i="3" s="1"/>
  <c r="D302" i="4" s="1"/>
  <c r="M307" i="3"/>
  <c r="N307" i="3" s="1"/>
  <c r="D303" i="4" s="1"/>
  <c r="M308" i="3"/>
  <c r="N308" i="3" s="1"/>
  <c r="D304" i="4" s="1"/>
  <c r="M309" i="3"/>
  <c r="N309" i="3" s="1"/>
  <c r="D305" i="4" s="1"/>
  <c r="M310" i="3"/>
  <c r="N310" i="3" s="1"/>
  <c r="D306" i="4" s="1"/>
  <c r="M311" i="3"/>
  <c r="N311" i="3" s="1"/>
  <c r="D307" i="4" s="1"/>
  <c r="M312" i="3"/>
  <c r="N312" i="3" s="1"/>
  <c r="D308" i="4" s="1"/>
  <c r="M313" i="3"/>
  <c r="N313" i="3" s="1"/>
  <c r="D309" i="4" s="1"/>
  <c r="M314" i="3"/>
  <c r="N314" i="3" s="1"/>
  <c r="D310" i="4" s="1"/>
  <c r="M315" i="3"/>
  <c r="N315" i="3" s="1"/>
  <c r="D311" i="4" s="1"/>
  <c r="M316" i="3"/>
  <c r="N316" i="3" s="1"/>
  <c r="D312" i="4" s="1"/>
  <c r="M317" i="3"/>
  <c r="N317" i="3" s="1"/>
  <c r="D313" i="4" s="1"/>
  <c r="M318" i="3"/>
  <c r="N318" i="3" s="1"/>
  <c r="D314" i="4" s="1"/>
  <c r="M319" i="3"/>
  <c r="N319" i="3" s="1"/>
  <c r="D315" i="4" s="1"/>
  <c r="M320" i="3"/>
  <c r="N320" i="3" s="1"/>
  <c r="D316" i="4" s="1"/>
  <c r="M321" i="3"/>
  <c r="N321" i="3" s="1"/>
  <c r="D317" i="4" s="1"/>
  <c r="M322" i="3"/>
  <c r="N322" i="3" s="1"/>
  <c r="D318" i="4" s="1"/>
  <c r="M323" i="3"/>
  <c r="N323" i="3" s="1"/>
  <c r="D319" i="4" s="1"/>
  <c r="M324" i="3"/>
  <c r="N324" i="3" s="1"/>
  <c r="D320" i="4" s="1"/>
  <c r="M325" i="3"/>
  <c r="N325" i="3" s="1"/>
  <c r="D321" i="4" s="1"/>
  <c r="M326" i="3"/>
  <c r="N326" i="3" s="1"/>
  <c r="D322" i="4" s="1"/>
  <c r="M327" i="3"/>
  <c r="N327" i="3" s="1"/>
  <c r="D323" i="4" s="1"/>
  <c r="M328" i="3"/>
  <c r="N328" i="3" s="1"/>
  <c r="D324" i="4" s="1"/>
  <c r="M329" i="3"/>
  <c r="N329" i="3" s="1"/>
  <c r="D325" i="4" s="1"/>
  <c r="M330" i="3"/>
  <c r="N330" i="3" s="1"/>
  <c r="D326" i="4" s="1"/>
  <c r="M331" i="3"/>
  <c r="N331" i="3" s="1"/>
  <c r="D327" i="4" s="1"/>
  <c r="M332" i="3"/>
  <c r="N332" i="3" s="1"/>
  <c r="D328" i="4" s="1"/>
  <c r="M333" i="3"/>
  <c r="N333" i="3" s="1"/>
  <c r="D329" i="4" s="1"/>
  <c r="M334" i="3"/>
  <c r="N334" i="3" s="1"/>
  <c r="D330" i="4" s="1"/>
  <c r="M335" i="3"/>
  <c r="N335" i="3" s="1"/>
  <c r="D331" i="4" s="1"/>
  <c r="M336" i="3"/>
  <c r="N336" i="3" s="1"/>
  <c r="D332" i="4" s="1"/>
  <c r="M337" i="3"/>
  <c r="N337" i="3" s="1"/>
  <c r="D333" i="4" s="1"/>
  <c r="M338" i="3"/>
  <c r="N338" i="3" s="1"/>
  <c r="D334" i="4" s="1"/>
  <c r="M339" i="3"/>
  <c r="N339" i="3" s="1"/>
  <c r="D335" i="4" s="1"/>
  <c r="M340" i="3"/>
  <c r="N340" i="3" s="1"/>
  <c r="D336" i="4" s="1"/>
  <c r="M341" i="3"/>
  <c r="N341" i="3" s="1"/>
  <c r="D337" i="4" s="1"/>
  <c r="M342" i="3"/>
  <c r="N342" i="3" s="1"/>
  <c r="D338" i="4" s="1"/>
  <c r="M343" i="3"/>
  <c r="N343" i="3" s="1"/>
  <c r="D339" i="4" s="1"/>
  <c r="M344" i="3"/>
  <c r="N344" i="3" s="1"/>
  <c r="D340" i="4" s="1"/>
  <c r="M345" i="3"/>
  <c r="N345" i="3" s="1"/>
  <c r="D341" i="4" s="1"/>
  <c r="M346" i="3"/>
  <c r="N346" i="3" s="1"/>
  <c r="D342" i="4" s="1"/>
  <c r="M347" i="3"/>
  <c r="N347" i="3" s="1"/>
  <c r="D343" i="4" s="1"/>
  <c r="M348" i="3"/>
  <c r="N348" i="3" s="1"/>
  <c r="D344" i="4" s="1"/>
  <c r="M349" i="3"/>
  <c r="N349" i="3" s="1"/>
  <c r="D345" i="4" s="1"/>
  <c r="M350" i="3"/>
  <c r="N350" i="3" s="1"/>
  <c r="D346" i="4" s="1"/>
  <c r="M351" i="3"/>
  <c r="N351" i="3" s="1"/>
  <c r="D347" i="4" s="1"/>
  <c r="M352" i="3"/>
  <c r="N352" i="3" s="1"/>
  <c r="D348" i="4" s="1"/>
  <c r="M353" i="3"/>
  <c r="N353" i="3" s="1"/>
  <c r="D349" i="4" s="1"/>
  <c r="M354" i="3"/>
  <c r="N354" i="3" s="1"/>
  <c r="D350" i="4" s="1"/>
  <c r="M355" i="3"/>
  <c r="N355" i="3" s="1"/>
  <c r="D351" i="4" s="1"/>
  <c r="M356" i="3"/>
  <c r="N356" i="3" s="1"/>
  <c r="D352" i="4" s="1"/>
  <c r="M357" i="3"/>
  <c r="N357" i="3" s="1"/>
  <c r="D353" i="4" s="1"/>
  <c r="M358" i="3"/>
  <c r="N358" i="3" s="1"/>
  <c r="D354" i="4" s="1"/>
  <c r="M359" i="3"/>
  <c r="N359" i="3" s="1"/>
  <c r="D355" i="4" s="1"/>
  <c r="M360" i="3"/>
  <c r="N360" i="3" s="1"/>
  <c r="D356" i="4" s="1"/>
  <c r="M361" i="3"/>
  <c r="N361" i="3" s="1"/>
  <c r="D357" i="4" s="1"/>
  <c r="M362" i="3"/>
  <c r="N362" i="3" s="1"/>
  <c r="D358" i="4" s="1"/>
  <c r="M363" i="3"/>
  <c r="N363" i="3" s="1"/>
  <c r="D359" i="4" s="1"/>
  <c r="M364" i="3"/>
  <c r="N364" i="3" s="1"/>
  <c r="D360" i="4" s="1"/>
  <c r="M365" i="3"/>
  <c r="N365" i="3" s="1"/>
  <c r="D361" i="4" s="1"/>
  <c r="M366" i="3"/>
  <c r="N366" i="3" s="1"/>
  <c r="D362" i="4" s="1"/>
  <c r="M367" i="3"/>
  <c r="N367" i="3" s="1"/>
  <c r="D363" i="4" s="1"/>
  <c r="M368" i="3"/>
  <c r="N368" i="3" s="1"/>
  <c r="D364" i="4" s="1"/>
  <c r="M369" i="3"/>
  <c r="N369" i="3" s="1"/>
  <c r="D365" i="4" s="1"/>
  <c r="M370" i="3"/>
  <c r="N370" i="3" s="1"/>
  <c r="D366" i="4" s="1"/>
  <c r="M371" i="3"/>
  <c r="N371" i="3" s="1"/>
  <c r="D367" i="4" s="1"/>
  <c r="M372" i="3"/>
  <c r="N372" i="3" s="1"/>
  <c r="D368" i="4" s="1"/>
  <c r="M373" i="3"/>
  <c r="N373" i="3" s="1"/>
  <c r="D369" i="4" s="1"/>
  <c r="M374" i="3"/>
  <c r="N374" i="3" s="1"/>
  <c r="D370" i="4" s="1"/>
  <c r="M375" i="3"/>
  <c r="N375" i="3" s="1"/>
  <c r="D371" i="4" s="1"/>
  <c r="M376" i="3"/>
  <c r="N376" i="3" s="1"/>
  <c r="D372" i="4" s="1"/>
  <c r="M377" i="3"/>
  <c r="N377" i="3" s="1"/>
  <c r="D373" i="4" s="1"/>
  <c r="M378" i="3"/>
  <c r="N378" i="3" s="1"/>
  <c r="D374" i="4" s="1"/>
  <c r="M379" i="3"/>
  <c r="N379" i="3" s="1"/>
  <c r="D375" i="4" s="1"/>
  <c r="M380" i="3"/>
  <c r="N380" i="3" s="1"/>
  <c r="D376" i="4" s="1"/>
  <c r="M381" i="3"/>
  <c r="N381" i="3" s="1"/>
  <c r="D377" i="4" s="1"/>
  <c r="M382" i="3"/>
  <c r="N382" i="3" s="1"/>
  <c r="D378" i="4" s="1"/>
  <c r="M383" i="3"/>
  <c r="N383" i="3" s="1"/>
  <c r="D379" i="4" s="1"/>
  <c r="M384" i="3"/>
  <c r="N384" i="3" s="1"/>
  <c r="D380" i="4" s="1"/>
  <c r="M385" i="3"/>
  <c r="N385" i="3" s="1"/>
  <c r="D381" i="4" s="1"/>
  <c r="M386" i="3"/>
  <c r="N386" i="3" s="1"/>
  <c r="D382" i="4" s="1"/>
  <c r="M387" i="3"/>
  <c r="N387" i="3" s="1"/>
  <c r="D383" i="4" s="1"/>
  <c r="M388" i="3"/>
  <c r="N388" i="3" s="1"/>
  <c r="D384" i="4" s="1"/>
  <c r="M389" i="3"/>
  <c r="N389" i="3" s="1"/>
  <c r="D385" i="4" s="1"/>
  <c r="M390" i="3"/>
  <c r="N390" i="3" s="1"/>
  <c r="D386" i="4" s="1"/>
  <c r="M391" i="3"/>
  <c r="N391" i="3" s="1"/>
  <c r="D387" i="4" s="1"/>
  <c r="M392" i="3"/>
  <c r="N392" i="3" s="1"/>
  <c r="D388" i="4" s="1"/>
  <c r="M393" i="3"/>
  <c r="N393" i="3" s="1"/>
  <c r="D389" i="4" s="1"/>
  <c r="M394" i="3"/>
  <c r="N394" i="3" s="1"/>
  <c r="D390" i="4" s="1"/>
  <c r="M395" i="3"/>
  <c r="N395" i="3" s="1"/>
  <c r="D391" i="4" s="1"/>
  <c r="M396" i="3"/>
  <c r="N396" i="3" s="1"/>
  <c r="D392" i="4" s="1"/>
  <c r="M397" i="3"/>
  <c r="N397" i="3" s="1"/>
  <c r="D393" i="4" s="1"/>
  <c r="M398" i="3"/>
  <c r="N398" i="3" s="1"/>
  <c r="D394" i="4" s="1"/>
  <c r="M399" i="3"/>
  <c r="N399" i="3" s="1"/>
  <c r="D395" i="4" s="1"/>
  <c r="M400" i="3"/>
  <c r="N400" i="3" s="1"/>
  <c r="D396" i="4" s="1"/>
  <c r="M401" i="3"/>
  <c r="N401" i="3" s="1"/>
  <c r="D397" i="4" s="1"/>
  <c r="M402" i="3"/>
  <c r="N402" i="3" s="1"/>
  <c r="D398" i="4" s="1"/>
  <c r="M403" i="3"/>
  <c r="N403" i="3" s="1"/>
  <c r="D399" i="4" s="1"/>
  <c r="M404" i="3"/>
  <c r="N404" i="3" s="1"/>
  <c r="D400" i="4" s="1"/>
  <c r="M405" i="3"/>
  <c r="N405" i="3" s="1"/>
  <c r="D401" i="4" s="1"/>
  <c r="M406" i="3"/>
  <c r="N406" i="3" s="1"/>
  <c r="D402" i="4" s="1"/>
  <c r="M407" i="3"/>
  <c r="N407" i="3" s="1"/>
  <c r="D403" i="4" s="1"/>
  <c r="M408" i="3"/>
  <c r="N408" i="3" s="1"/>
  <c r="D404" i="4" s="1"/>
  <c r="M409" i="3"/>
  <c r="N409" i="3" s="1"/>
  <c r="D405" i="4" s="1"/>
  <c r="M410" i="3"/>
  <c r="N410" i="3" s="1"/>
  <c r="D406" i="4" s="1"/>
  <c r="M411" i="3"/>
  <c r="N411" i="3" s="1"/>
  <c r="D407" i="4" s="1"/>
  <c r="M412" i="3"/>
  <c r="N412" i="3" s="1"/>
  <c r="D408" i="4" s="1"/>
  <c r="M413" i="3"/>
  <c r="N413" i="3" s="1"/>
  <c r="D409" i="4" s="1"/>
  <c r="M414" i="3"/>
  <c r="N414" i="3" s="1"/>
  <c r="D410" i="4" s="1"/>
  <c r="M415" i="3"/>
  <c r="N415" i="3" s="1"/>
  <c r="D411" i="4" s="1"/>
  <c r="M416" i="3"/>
  <c r="N416" i="3" s="1"/>
  <c r="D412" i="4" s="1"/>
  <c r="M417" i="3"/>
  <c r="N417" i="3" s="1"/>
  <c r="D413" i="4" s="1"/>
  <c r="M418" i="3"/>
  <c r="N418" i="3" s="1"/>
  <c r="D414" i="4" s="1"/>
  <c r="M419" i="3"/>
  <c r="N419" i="3" s="1"/>
  <c r="D415" i="4" s="1"/>
  <c r="M420" i="3"/>
  <c r="N420" i="3" s="1"/>
  <c r="D416" i="4" s="1"/>
  <c r="M421" i="3"/>
  <c r="N421" i="3" s="1"/>
  <c r="D417" i="4" s="1"/>
  <c r="M422" i="3"/>
  <c r="N422" i="3" s="1"/>
  <c r="D418" i="4" s="1"/>
  <c r="M423" i="3"/>
  <c r="N423" i="3" s="1"/>
  <c r="D419" i="4" s="1"/>
  <c r="M424" i="3"/>
  <c r="N424" i="3" s="1"/>
  <c r="D420" i="4" s="1"/>
  <c r="M425" i="3"/>
  <c r="N425" i="3" s="1"/>
  <c r="D421" i="4" s="1"/>
  <c r="M426" i="3"/>
  <c r="N426" i="3" s="1"/>
  <c r="D422" i="4" s="1"/>
  <c r="M427" i="3"/>
  <c r="N427" i="3" s="1"/>
  <c r="D423" i="4" s="1"/>
  <c r="M428" i="3"/>
  <c r="N428" i="3" s="1"/>
  <c r="D424" i="4" s="1"/>
  <c r="M429" i="3"/>
  <c r="N429" i="3" s="1"/>
  <c r="D425" i="4" s="1"/>
  <c r="M430" i="3"/>
  <c r="N430" i="3" s="1"/>
  <c r="D426" i="4" s="1"/>
  <c r="M431" i="3"/>
  <c r="N431" i="3" s="1"/>
  <c r="D427" i="4" s="1"/>
  <c r="M432" i="3"/>
  <c r="N432" i="3" s="1"/>
  <c r="D428" i="4" s="1"/>
  <c r="M433" i="3"/>
  <c r="N433" i="3" s="1"/>
  <c r="D429" i="4" s="1"/>
  <c r="M434" i="3"/>
  <c r="N434" i="3" s="1"/>
  <c r="D430" i="4" s="1"/>
  <c r="M435" i="3"/>
  <c r="N435" i="3" s="1"/>
  <c r="D431" i="4" s="1"/>
  <c r="M436" i="3"/>
  <c r="N436" i="3" s="1"/>
  <c r="D432" i="4" s="1"/>
  <c r="M437" i="3"/>
  <c r="N437" i="3" s="1"/>
  <c r="D433" i="4" s="1"/>
  <c r="M438" i="3"/>
  <c r="N438" i="3" s="1"/>
  <c r="D434" i="4" s="1"/>
  <c r="M439" i="3"/>
  <c r="N439" i="3" s="1"/>
  <c r="D435" i="4" s="1"/>
  <c r="M440" i="3"/>
  <c r="N440" i="3" s="1"/>
  <c r="D436" i="4" s="1"/>
  <c r="M441" i="3"/>
  <c r="N441" i="3" s="1"/>
  <c r="D437" i="4" s="1"/>
  <c r="M442" i="3"/>
  <c r="N442" i="3" s="1"/>
  <c r="D438" i="4" s="1"/>
  <c r="M443" i="3"/>
  <c r="N443" i="3" s="1"/>
  <c r="D439" i="4" s="1"/>
  <c r="M444" i="3"/>
  <c r="N444" i="3" s="1"/>
  <c r="D440" i="4" s="1"/>
  <c r="M445" i="3"/>
  <c r="N445" i="3" s="1"/>
  <c r="D441" i="4" s="1"/>
  <c r="M446" i="3"/>
  <c r="N446" i="3" s="1"/>
  <c r="D442" i="4" s="1"/>
  <c r="M447" i="3"/>
  <c r="N447" i="3" s="1"/>
  <c r="D443" i="4" s="1"/>
  <c r="M448" i="3"/>
  <c r="N448" i="3" s="1"/>
  <c r="D444" i="4" s="1"/>
  <c r="M449" i="3"/>
  <c r="N449" i="3" s="1"/>
  <c r="D445" i="4" s="1"/>
  <c r="M450" i="3"/>
  <c r="N450" i="3" s="1"/>
  <c r="D446" i="4" s="1"/>
  <c r="M451" i="3"/>
  <c r="N451" i="3" s="1"/>
  <c r="D447" i="4" s="1"/>
  <c r="M452" i="3"/>
  <c r="N452" i="3" s="1"/>
  <c r="D448" i="4" s="1"/>
  <c r="M453" i="3"/>
  <c r="N453" i="3" s="1"/>
  <c r="D449" i="4" s="1"/>
  <c r="M454" i="3"/>
  <c r="N454" i="3" s="1"/>
  <c r="D450" i="4" s="1"/>
  <c r="M455" i="3"/>
  <c r="N455" i="3" s="1"/>
  <c r="D451" i="4" s="1"/>
  <c r="M456" i="3"/>
  <c r="N456" i="3" s="1"/>
  <c r="D452" i="4" s="1"/>
  <c r="M457" i="3"/>
  <c r="N457" i="3" s="1"/>
  <c r="D453" i="4" s="1"/>
  <c r="M458" i="3"/>
  <c r="N458" i="3" s="1"/>
  <c r="D454" i="4" s="1"/>
  <c r="M459" i="3"/>
  <c r="N459" i="3" s="1"/>
  <c r="D455" i="4" s="1"/>
  <c r="M460" i="3"/>
  <c r="N460" i="3" s="1"/>
  <c r="D456" i="4" s="1"/>
  <c r="M461" i="3"/>
  <c r="N461" i="3" s="1"/>
  <c r="D457" i="4" s="1"/>
  <c r="M462" i="3"/>
  <c r="N462" i="3" s="1"/>
  <c r="D458" i="4" s="1"/>
  <c r="M463" i="3"/>
  <c r="N463" i="3" s="1"/>
  <c r="D459" i="4" s="1"/>
  <c r="M464" i="3"/>
  <c r="N464" i="3" s="1"/>
  <c r="D460" i="4" s="1"/>
  <c r="M465" i="3"/>
  <c r="N465" i="3" s="1"/>
  <c r="D461" i="4" s="1"/>
  <c r="M466" i="3"/>
  <c r="N466" i="3" s="1"/>
  <c r="D462" i="4" s="1"/>
  <c r="M467" i="3"/>
  <c r="N467" i="3" s="1"/>
  <c r="D463" i="4" s="1"/>
  <c r="M468" i="3"/>
  <c r="N468" i="3" s="1"/>
  <c r="D464" i="4" s="1"/>
  <c r="M469" i="3"/>
  <c r="N469" i="3" s="1"/>
  <c r="D465" i="4" s="1"/>
  <c r="M470" i="3"/>
  <c r="N470" i="3" s="1"/>
  <c r="D466" i="4" s="1"/>
  <c r="M471" i="3"/>
  <c r="N471" i="3" s="1"/>
  <c r="D467" i="4" s="1"/>
  <c r="M472" i="3"/>
  <c r="N472" i="3" s="1"/>
  <c r="D468" i="4" s="1"/>
  <c r="M473" i="3"/>
  <c r="N473" i="3" s="1"/>
  <c r="D469" i="4" s="1"/>
  <c r="M474" i="3"/>
  <c r="N474" i="3" s="1"/>
  <c r="D470" i="4" s="1"/>
  <c r="M475" i="3"/>
  <c r="N475" i="3" s="1"/>
  <c r="D471" i="4" s="1"/>
  <c r="M476" i="3"/>
  <c r="N476" i="3" s="1"/>
  <c r="D472" i="4" s="1"/>
  <c r="M477" i="3"/>
  <c r="N477" i="3" s="1"/>
  <c r="D473" i="4" s="1"/>
  <c r="M478" i="3"/>
  <c r="N478" i="3" s="1"/>
  <c r="D474" i="4" s="1"/>
  <c r="M479" i="3"/>
  <c r="N479" i="3" s="1"/>
  <c r="D475" i="4" s="1"/>
  <c r="M480" i="3"/>
  <c r="N480" i="3" s="1"/>
  <c r="D476" i="4" s="1"/>
  <c r="M481" i="3"/>
  <c r="N481" i="3" s="1"/>
  <c r="D477" i="4" s="1"/>
  <c r="M482" i="3"/>
  <c r="N482" i="3" s="1"/>
  <c r="D478" i="4" s="1"/>
  <c r="M483" i="3"/>
  <c r="N483" i="3" s="1"/>
  <c r="D479" i="4" s="1"/>
  <c r="M484" i="3"/>
  <c r="N484" i="3" s="1"/>
  <c r="D480" i="4" s="1"/>
  <c r="M485" i="3"/>
  <c r="N485" i="3" s="1"/>
  <c r="D481" i="4" s="1"/>
  <c r="M486" i="3"/>
  <c r="N486" i="3" s="1"/>
  <c r="D482" i="4" s="1"/>
  <c r="M487" i="3"/>
  <c r="N487" i="3" s="1"/>
  <c r="D483" i="4" s="1"/>
  <c r="M488" i="3"/>
  <c r="N488" i="3" s="1"/>
  <c r="D484" i="4" s="1"/>
  <c r="M489" i="3"/>
  <c r="N489" i="3" s="1"/>
  <c r="D485" i="4" s="1"/>
  <c r="M490" i="3"/>
  <c r="N490" i="3" s="1"/>
  <c r="D486" i="4" s="1"/>
  <c r="M491" i="3"/>
  <c r="N491" i="3" s="1"/>
  <c r="D487" i="4" s="1"/>
  <c r="M492" i="3"/>
  <c r="N492" i="3" s="1"/>
  <c r="D488" i="4" s="1"/>
  <c r="M493" i="3"/>
  <c r="N493" i="3" s="1"/>
  <c r="D489" i="4" s="1"/>
  <c r="M494" i="3"/>
  <c r="N494" i="3" s="1"/>
  <c r="D490" i="4" s="1"/>
  <c r="M495" i="3"/>
  <c r="N495" i="3" s="1"/>
  <c r="D491" i="4" s="1"/>
  <c r="M496" i="3"/>
  <c r="N496" i="3" s="1"/>
  <c r="D492" i="4" s="1"/>
  <c r="M497" i="3"/>
  <c r="N497" i="3" s="1"/>
  <c r="D493" i="4" s="1"/>
  <c r="M498" i="3"/>
  <c r="N498" i="3" s="1"/>
  <c r="D494" i="4" s="1"/>
  <c r="M499" i="3"/>
  <c r="N499" i="3" s="1"/>
  <c r="D495" i="4" s="1"/>
  <c r="M500" i="3"/>
  <c r="N500" i="3" s="1"/>
  <c r="D496" i="4" s="1"/>
  <c r="M501" i="3"/>
  <c r="N501" i="3" s="1"/>
  <c r="D497" i="4" s="1"/>
  <c r="M502" i="3"/>
  <c r="N502" i="3" s="1"/>
  <c r="D498" i="4" s="1"/>
  <c r="M503" i="3"/>
  <c r="N503" i="3" s="1"/>
  <c r="D499" i="4" s="1"/>
  <c r="M504" i="3"/>
  <c r="N504" i="3" s="1"/>
  <c r="D500" i="4" s="1"/>
  <c r="M505" i="3"/>
  <c r="N505" i="3" s="1"/>
  <c r="D501" i="4" s="1"/>
  <c r="M506" i="3"/>
  <c r="N506" i="3" s="1"/>
  <c r="D502" i="4" s="1"/>
  <c r="M507" i="3"/>
  <c r="N507" i="3" s="1"/>
  <c r="D503" i="4" s="1"/>
  <c r="M508" i="3"/>
  <c r="N508" i="3" s="1"/>
  <c r="D504" i="4" s="1"/>
  <c r="M509" i="3"/>
  <c r="N509" i="3" s="1"/>
  <c r="D505" i="4" s="1"/>
  <c r="M510" i="3"/>
  <c r="N510" i="3" s="1"/>
  <c r="D506" i="4" s="1"/>
  <c r="M511" i="3"/>
  <c r="N511" i="3" s="1"/>
  <c r="D507" i="4" s="1"/>
  <c r="M512" i="3"/>
  <c r="N512" i="3" s="1"/>
  <c r="D508" i="4" s="1"/>
  <c r="M513" i="3"/>
  <c r="N513" i="3" s="1"/>
  <c r="D509" i="4" s="1"/>
  <c r="M514" i="3"/>
  <c r="N514" i="3" s="1"/>
  <c r="D510" i="4" s="1"/>
  <c r="M515" i="3"/>
  <c r="N515" i="3" s="1"/>
  <c r="D511" i="4" s="1"/>
  <c r="M516" i="3"/>
  <c r="N516" i="3" s="1"/>
  <c r="D512" i="4" s="1"/>
  <c r="M517" i="3"/>
  <c r="N517" i="3" s="1"/>
  <c r="D513" i="4" s="1"/>
  <c r="M518" i="3"/>
  <c r="N518" i="3" s="1"/>
  <c r="D514" i="4" s="1"/>
  <c r="M519" i="3"/>
  <c r="N519" i="3" s="1"/>
  <c r="D515" i="4" s="1"/>
  <c r="M520" i="3"/>
  <c r="N520" i="3" s="1"/>
  <c r="D516" i="4" s="1"/>
  <c r="M521" i="3"/>
  <c r="N521" i="3" s="1"/>
  <c r="D517" i="4" s="1"/>
  <c r="M522" i="3"/>
  <c r="N522" i="3" s="1"/>
  <c r="D518" i="4" s="1"/>
  <c r="M523" i="3"/>
  <c r="N523" i="3" s="1"/>
  <c r="D519" i="4" s="1"/>
  <c r="M524" i="3"/>
  <c r="N524" i="3" s="1"/>
  <c r="D520" i="4" s="1"/>
  <c r="M525" i="3"/>
  <c r="N525" i="3" s="1"/>
  <c r="D521" i="4" s="1"/>
  <c r="M526" i="3"/>
  <c r="N526" i="3" s="1"/>
  <c r="D522" i="4" s="1"/>
  <c r="M527" i="3"/>
  <c r="N527" i="3" s="1"/>
  <c r="D523" i="4" s="1"/>
  <c r="M528" i="3"/>
  <c r="N528" i="3" s="1"/>
  <c r="D524" i="4" s="1"/>
  <c r="M529" i="3"/>
  <c r="N529" i="3" s="1"/>
  <c r="D525" i="4" s="1"/>
  <c r="M530" i="3"/>
  <c r="N530" i="3" s="1"/>
  <c r="D526" i="4" s="1"/>
  <c r="M531" i="3"/>
  <c r="N531" i="3" s="1"/>
  <c r="D527" i="4" s="1"/>
  <c r="M532" i="3"/>
  <c r="N532" i="3" s="1"/>
  <c r="D528" i="4" s="1"/>
  <c r="M533" i="3"/>
  <c r="N533" i="3" s="1"/>
  <c r="D529" i="4" s="1"/>
  <c r="M534" i="3"/>
  <c r="N534" i="3" s="1"/>
  <c r="D530" i="4" s="1"/>
  <c r="M535" i="3"/>
  <c r="N535" i="3" s="1"/>
  <c r="D531" i="4" s="1"/>
  <c r="M536" i="3"/>
  <c r="N536" i="3" s="1"/>
  <c r="D532" i="4" s="1"/>
  <c r="M537" i="3"/>
  <c r="N537" i="3" s="1"/>
  <c r="D533" i="4" s="1"/>
  <c r="M538" i="3"/>
  <c r="N538" i="3" s="1"/>
  <c r="D534" i="4" s="1"/>
  <c r="M539" i="3"/>
  <c r="N539" i="3" s="1"/>
  <c r="D535" i="4" s="1"/>
  <c r="M540" i="3"/>
  <c r="N540" i="3" s="1"/>
  <c r="D536" i="4" s="1"/>
  <c r="M541" i="3"/>
  <c r="N541" i="3" s="1"/>
  <c r="D537" i="4" s="1"/>
  <c r="M542" i="3"/>
  <c r="N542" i="3" s="1"/>
  <c r="D538" i="4" s="1"/>
  <c r="M543" i="3"/>
  <c r="N543" i="3" s="1"/>
  <c r="D539" i="4" s="1"/>
  <c r="M544" i="3"/>
  <c r="N544" i="3" s="1"/>
  <c r="D540" i="4" s="1"/>
  <c r="M545" i="3"/>
  <c r="N545" i="3" s="1"/>
  <c r="D541" i="4" s="1"/>
  <c r="M546" i="3"/>
  <c r="N546" i="3" s="1"/>
  <c r="D542" i="4" s="1"/>
  <c r="M547" i="3"/>
  <c r="N547" i="3" s="1"/>
  <c r="D543" i="4" s="1"/>
  <c r="M548" i="3"/>
  <c r="N548" i="3" s="1"/>
  <c r="D544" i="4" s="1"/>
  <c r="M549" i="3"/>
  <c r="N549" i="3" s="1"/>
  <c r="D545" i="4" s="1"/>
  <c r="M550" i="3"/>
  <c r="N550" i="3" s="1"/>
  <c r="D546" i="4" s="1"/>
  <c r="M551" i="3"/>
  <c r="N551" i="3" s="1"/>
  <c r="D547" i="4" s="1"/>
  <c r="M552" i="3"/>
  <c r="N552" i="3" s="1"/>
  <c r="D548" i="4" s="1"/>
  <c r="M553" i="3"/>
  <c r="N553" i="3" s="1"/>
  <c r="D549" i="4" s="1"/>
  <c r="M554" i="3"/>
  <c r="N554" i="3" s="1"/>
  <c r="D550" i="4" s="1"/>
  <c r="M555" i="3"/>
  <c r="N555" i="3" s="1"/>
  <c r="D551" i="4" s="1"/>
  <c r="M556" i="3"/>
  <c r="N556" i="3" s="1"/>
  <c r="D552" i="4" s="1"/>
  <c r="M557" i="3"/>
  <c r="N557" i="3" s="1"/>
  <c r="D553" i="4" s="1"/>
  <c r="M558" i="3"/>
  <c r="N558" i="3" s="1"/>
  <c r="D554" i="4" s="1"/>
  <c r="M559" i="3"/>
  <c r="N559" i="3" s="1"/>
  <c r="D555" i="4" s="1"/>
  <c r="M560" i="3"/>
  <c r="N560" i="3" s="1"/>
  <c r="D556" i="4" s="1"/>
  <c r="M561" i="3"/>
  <c r="N561" i="3" s="1"/>
  <c r="D557" i="4" s="1"/>
  <c r="M562" i="3"/>
  <c r="N562" i="3" s="1"/>
  <c r="D558" i="4" s="1"/>
  <c r="M563" i="3"/>
  <c r="N563" i="3" s="1"/>
  <c r="D559" i="4" s="1"/>
  <c r="M564" i="3"/>
  <c r="N564" i="3" s="1"/>
  <c r="D560" i="4" s="1"/>
  <c r="M565" i="3"/>
  <c r="N565" i="3" s="1"/>
  <c r="D561" i="4" s="1"/>
  <c r="M566" i="3"/>
  <c r="N566" i="3" s="1"/>
  <c r="D562" i="4" s="1"/>
  <c r="M567" i="3"/>
  <c r="N567" i="3" s="1"/>
  <c r="D563" i="4" s="1"/>
  <c r="M568" i="3"/>
  <c r="N568" i="3" s="1"/>
  <c r="D564" i="4" s="1"/>
  <c r="M569" i="3"/>
  <c r="N569" i="3" s="1"/>
  <c r="D565" i="4" s="1"/>
  <c r="M570" i="3"/>
  <c r="N570" i="3" s="1"/>
  <c r="D566" i="4" s="1"/>
  <c r="M571" i="3"/>
  <c r="N571" i="3" s="1"/>
  <c r="D567" i="4" s="1"/>
  <c r="M572" i="3"/>
  <c r="N572" i="3" s="1"/>
  <c r="D568" i="4" s="1"/>
  <c r="M573" i="3"/>
  <c r="N573" i="3" s="1"/>
  <c r="D569" i="4" s="1"/>
  <c r="M574" i="3"/>
  <c r="N574" i="3" s="1"/>
  <c r="D570" i="4" s="1"/>
  <c r="M575" i="3"/>
  <c r="N575" i="3" s="1"/>
  <c r="D571" i="4" s="1"/>
  <c r="M576" i="3"/>
  <c r="N576" i="3" s="1"/>
  <c r="D572" i="4" s="1"/>
  <c r="M577" i="3"/>
  <c r="N577" i="3" s="1"/>
  <c r="D573" i="4" s="1"/>
  <c r="M578" i="3"/>
  <c r="N578" i="3" s="1"/>
  <c r="D574" i="4" s="1"/>
  <c r="M579" i="3"/>
  <c r="N579" i="3" s="1"/>
  <c r="D575" i="4" s="1"/>
  <c r="M580" i="3"/>
  <c r="N580" i="3" s="1"/>
  <c r="D576" i="4" s="1"/>
  <c r="M581" i="3"/>
  <c r="N581" i="3" s="1"/>
  <c r="D577" i="4" s="1"/>
  <c r="M582" i="3"/>
  <c r="N582" i="3" s="1"/>
  <c r="D578" i="4" s="1"/>
  <c r="M583" i="3"/>
  <c r="N583" i="3" s="1"/>
  <c r="D579" i="4" s="1"/>
  <c r="M584" i="3"/>
  <c r="N584" i="3" s="1"/>
  <c r="D580" i="4" s="1"/>
  <c r="M585" i="3"/>
  <c r="N585" i="3" s="1"/>
  <c r="D581" i="4" s="1"/>
  <c r="M586" i="3"/>
  <c r="N586" i="3" s="1"/>
  <c r="D582" i="4" s="1"/>
  <c r="M587" i="3"/>
  <c r="N587" i="3" s="1"/>
  <c r="D583" i="4" s="1"/>
  <c r="M588" i="3"/>
  <c r="N588" i="3" s="1"/>
  <c r="D584" i="4" s="1"/>
  <c r="M589" i="3"/>
  <c r="N589" i="3" s="1"/>
  <c r="D585" i="4" s="1"/>
  <c r="M590" i="3"/>
  <c r="N590" i="3" s="1"/>
  <c r="D586" i="4" s="1"/>
  <c r="M591" i="3"/>
  <c r="N591" i="3" s="1"/>
  <c r="D587" i="4" s="1"/>
  <c r="M592" i="3"/>
  <c r="N592" i="3" s="1"/>
  <c r="D588" i="4" s="1"/>
  <c r="M593" i="3"/>
  <c r="N593" i="3" s="1"/>
  <c r="D589" i="4" s="1"/>
  <c r="M594" i="3"/>
  <c r="N594" i="3" s="1"/>
  <c r="D590" i="4" s="1"/>
  <c r="M595" i="3"/>
  <c r="N595" i="3" s="1"/>
  <c r="D591" i="4" s="1"/>
  <c r="M596" i="3"/>
  <c r="N596" i="3" s="1"/>
  <c r="D592" i="4" s="1"/>
  <c r="M597" i="3"/>
  <c r="N597" i="3" s="1"/>
  <c r="D593" i="4" s="1"/>
  <c r="M598" i="3"/>
  <c r="N598" i="3" s="1"/>
  <c r="D594" i="4" s="1"/>
  <c r="M599" i="3"/>
  <c r="N599" i="3" s="1"/>
  <c r="D595" i="4" s="1"/>
  <c r="M600" i="3"/>
  <c r="N600" i="3" s="1"/>
  <c r="D596" i="4" s="1"/>
  <c r="M601" i="3"/>
  <c r="N601" i="3" s="1"/>
  <c r="D597" i="4" s="1"/>
  <c r="M602" i="3"/>
  <c r="N602" i="3" s="1"/>
  <c r="D598" i="4" s="1"/>
  <c r="M603" i="3"/>
  <c r="N603" i="3" s="1"/>
  <c r="D599" i="4" s="1"/>
  <c r="M604" i="3"/>
  <c r="N604" i="3" s="1"/>
  <c r="D600" i="4" s="1"/>
  <c r="M605" i="3"/>
  <c r="N605" i="3" s="1"/>
  <c r="D601" i="4" s="1"/>
  <c r="M606" i="3"/>
  <c r="N606" i="3" s="1"/>
  <c r="D602" i="4" s="1"/>
  <c r="M7" i="3"/>
  <c r="N7" i="3" s="1"/>
  <c r="D3" i="4" s="1"/>
  <c r="M8" i="2"/>
  <c r="N8" i="2" s="1"/>
  <c r="C4" i="4" s="1"/>
  <c r="M9" i="2"/>
  <c r="N9" i="2" s="1"/>
  <c r="C5" i="4" s="1"/>
  <c r="E5" i="4" s="1"/>
  <c r="M10" i="2"/>
  <c r="N10" i="2" s="1"/>
  <c r="C6" i="4" s="1"/>
  <c r="M11" i="2"/>
  <c r="N11" i="2" s="1"/>
  <c r="C7" i="4" s="1"/>
  <c r="E7" i="4" s="1"/>
  <c r="M12" i="2"/>
  <c r="N12" i="2" s="1"/>
  <c r="C8" i="4" s="1"/>
  <c r="M13" i="2"/>
  <c r="N13" i="2" s="1"/>
  <c r="C9" i="4" s="1"/>
  <c r="E9" i="4" s="1"/>
  <c r="M14" i="2"/>
  <c r="N14" i="2" s="1"/>
  <c r="M15" i="2"/>
  <c r="N15" i="2" s="1"/>
  <c r="C11" i="4" s="1"/>
  <c r="E11" i="4" s="1"/>
  <c r="M16" i="2"/>
  <c r="N16" i="2" s="1"/>
  <c r="C12" i="4" s="1"/>
  <c r="M17" i="2"/>
  <c r="N17" i="2" s="1"/>
  <c r="C13" i="4" s="1"/>
  <c r="E13" i="4" s="1"/>
  <c r="M18" i="2"/>
  <c r="N18" i="2" s="1"/>
  <c r="C14" i="4" s="1"/>
  <c r="M19" i="2"/>
  <c r="N19" i="2" s="1"/>
  <c r="C15" i="4" s="1"/>
  <c r="E15" i="4" s="1"/>
  <c r="M20" i="2"/>
  <c r="N20" i="2" s="1"/>
  <c r="C16" i="4" s="1"/>
  <c r="M21" i="2"/>
  <c r="N21" i="2" s="1"/>
  <c r="C17" i="4" s="1"/>
  <c r="E17" i="4" s="1"/>
  <c r="M22" i="2"/>
  <c r="N22" i="2" s="1"/>
  <c r="C18" i="4" s="1"/>
  <c r="M23" i="2"/>
  <c r="N23" i="2" s="1"/>
  <c r="C19" i="4" s="1"/>
  <c r="E19" i="4" s="1"/>
  <c r="M24" i="2"/>
  <c r="N24" i="2" s="1"/>
  <c r="C20" i="4" s="1"/>
  <c r="M25" i="2"/>
  <c r="N25" i="2" s="1"/>
  <c r="C21" i="4" s="1"/>
  <c r="E21" i="4" s="1"/>
  <c r="M26" i="2"/>
  <c r="N26" i="2" s="1"/>
  <c r="C22" i="4" s="1"/>
  <c r="M27" i="2"/>
  <c r="N27" i="2" s="1"/>
  <c r="C23" i="4" s="1"/>
  <c r="E23" i="4" s="1"/>
  <c r="M28" i="2"/>
  <c r="N28" i="2" s="1"/>
  <c r="C24" i="4" s="1"/>
  <c r="M29" i="2"/>
  <c r="N29" i="2" s="1"/>
  <c r="C25" i="4" s="1"/>
  <c r="E25" i="4" s="1"/>
  <c r="M30" i="2"/>
  <c r="N30" i="2" s="1"/>
  <c r="C26" i="4" s="1"/>
  <c r="M31" i="2"/>
  <c r="N31" i="2" s="1"/>
  <c r="C27" i="4" s="1"/>
  <c r="E27" i="4" s="1"/>
  <c r="M32" i="2"/>
  <c r="N32" i="2" s="1"/>
  <c r="C28" i="4" s="1"/>
  <c r="M33" i="2"/>
  <c r="N33" i="2" s="1"/>
  <c r="C29" i="4" s="1"/>
  <c r="E29" i="4" s="1"/>
  <c r="M34" i="2"/>
  <c r="N34" i="2" s="1"/>
  <c r="C30" i="4" s="1"/>
  <c r="M35" i="2"/>
  <c r="N35" i="2" s="1"/>
  <c r="C31" i="4" s="1"/>
  <c r="E31" i="4" s="1"/>
  <c r="M36" i="2"/>
  <c r="N36" i="2" s="1"/>
  <c r="C32" i="4" s="1"/>
  <c r="M37" i="2"/>
  <c r="N37" i="2" s="1"/>
  <c r="C33" i="4" s="1"/>
  <c r="E33" i="4" s="1"/>
  <c r="M38" i="2"/>
  <c r="N38" i="2" s="1"/>
  <c r="C34" i="4" s="1"/>
  <c r="M39" i="2"/>
  <c r="N39" i="2" s="1"/>
  <c r="C35" i="4" s="1"/>
  <c r="E35" i="4" s="1"/>
  <c r="M40" i="2"/>
  <c r="N40" i="2" s="1"/>
  <c r="C36" i="4" s="1"/>
  <c r="M41" i="2"/>
  <c r="N41" i="2" s="1"/>
  <c r="C37" i="4" s="1"/>
  <c r="E37" i="4" s="1"/>
  <c r="M42" i="2"/>
  <c r="N42" i="2" s="1"/>
  <c r="C38" i="4" s="1"/>
  <c r="M43" i="2"/>
  <c r="N43" i="2" s="1"/>
  <c r="C39" i="4" s="1"/>
  <c r="E39" i="4" s="1"/>
  <c r="M44" i="2"/>
  <c r="N44" i="2" s="1"/>
  <c r="C40" i="4" s="1"/>
  <c r="M45" i="2"/>
  <c r="N45" i="2" s="1"/>
  <c r="C41" i="4" s="1"/>
  <c r="E41" i="4" s="1"/>
  <c r="M46" i="2"/>
  <c r="N46" i="2" s="1"/>
  <c r="C42" i="4" s="1"/>
  <c r="M47" i="2"/>
  <c r="N47" i="2" s="1"/>
  <c r="C43" i="4" s="1"/>
  <c r="E43" i="4" s="1"/>
  <c r="M48" i="2"/>
  <c r="N48" i="2" s="1"/>
  <c r="C44" i="4" s="1"/>
  <c r="M49" i="2"/>
  <c r="N49" i="2" s="1"/>
  <c r="C45" i="4" s="1"/>
  <c r="E45" i="4" s="1"/>
  <c r="M50" i="2"/>
  <c r="N50" i="2" s="1"/>
  <c r="C46" i="4" s="1"/>
  <c r="M51" i="2"/>
  <c r="N51" i="2" s="1"/>
  <c r="C47" i="4" s="1"/>
  <c r="E47" i="4" s="1"/>
  <c r="M52" i="2"/>
  <c r="N52" i="2" s="1"/>
  <c r="C48" i="4" s="1"/>
  <c r="M53" i="2"/>
  <c r="N53" i="2" s="1"/>
  <c r="C49" i="4" s="1"/>
  <c r="E49" i="4" s="1"/>
  <c r="M54" i="2"/>
  <c r="N54" i="2" s="1"/>
  <c r="C50" i="4" s="1"/>
  <c r="M55" i="2"/>
  <c r="N55" i="2" s="1"/>
  <c r="C51" i="4" s="1"/>
  <c r="E51" i="4" s="1"/>
  <c r="M56" i="2"/>
  <c r="N56" i="2" s="1"/>
  <c r="C52" i="4" s="1"/>
  <c r="M57" i="2"/>
  <c r="N57" i="2" s="1"/>
  <c r="C53" i="4" s="1"/>
  <c r="E53" i="4" s="1"/>
  <c r="M58" i="2"/>
  <c r="N58" i="2" s="1"/>
  <c r="C54" i="4" s="1"/>
  <c r="M59" i="2"/>
  <c r="N59" i="2" s="1"/>
  <c r="C55" i="4" s="1"/>
  <c r="E55" i="4" s="1"/>
  <c r="M60" i="2"/>
  <c r="N60" i="2" s="1"/>
  <c r="C56" i="4" s="1"/>
  <c r="M61" i="2"/>
  <c r="N61" i="2" s="1"/>
  <c r="C57" i="4" s="1"/>
  <c r="E57" i="4" s="1"/>
  <c r="M62" i="2"/>
  <c r="N62" i="2" s="1"/>
  <c r="C58" i="4" s="1"/>
  <c r="M63" i="2"/>
  <c r="N63" i="2" s="1"/>
  <c r="C59" i="4" s="1"/>
  <c r="E59" i="4" s="1"/>
  <c r="M64" i="2"/>
  <c r="N64" i="2" s="1"/>
  <c r="C60" i="4" s="1"/>
  <c r="M65" i="2"/>
  <c r="N65" i="2" s="1"/>
  <c r="C61" i="4" s="1"/>
  <c r="E61" i="4" s="1"/>
  <c r="M66" i="2"/>
  <c r="N66" i="2" s="1"/>
  <c r="C62" i="4" s="1"/>
  <c r="M67" i="2"/>
  <c r="N67" i="2" s="1"/>
  <c r="C63" i="4" s="1"/>
  <c r="E63" i="4" s="1"/>
  <c r="M68" i="2"/>
  <c r="N68" i="2" s="1"/>
  <c r="C64" i="4" s="1"/>
  <c r="M69" i="2"/>
  <c r="N69" i="2" s="1"/>
  <c r="C65" i="4" s="1"/>
  <c r="E65" i="4" s="1"/>
  <c r="M70" i="2"/>
  <c r="N70" i="2" s="1"/>
  <c r="C66" i="4" s="1"/>
  <c r="M71" i="2"/>
  <c r="N71" i="2" s="1"/>
  <c r="C67" i="4" s="1"/>
  <c r="E67" i="4" s="1"/>
  <c r="M72" i="2"/>
  <c r="N72" i="2" s="1"/>
  <c r="C68" i="4" s="1"/>
  <c r="M73" i="2"/>
  <c r="N73" i="2" s="1"/>
  <c r="C69" i="4" s="1"/>
  <c r="E69" i="4" s="1"/>
  <c r="M74" i="2"/>
  <c r="N74" i="2" s="1"/>
  <c r="C70" i="4" s="1"/>
  <c r="M75" i="2"/>
  <c r="N75" i="2" s="1"/>
  <c r="C71" i="4" s="1"/>
  <c r="E71" i="4" s="1"/>
  <c r="M76" i="2"/>
  <c r="N76" i="2" s="1"/>
  <c r="C72" i="4" s="1"/>
  <c r="M77" i="2"/>
  <c r="N77" i="2" s="1"/>
  <c r="C73" i="4" s="1"/>
  <c r="E73" i="4" s="1"/>
  <c r="M78" i="2"/>
  <c r="N78" i="2" s="1"/>
  <c r="C74" i="4" s="1"/>
  <c r="M79" i="2"/>
  <c r="N79" i="2" s="1"/>
  <c r="C75" i="4" s="1"/>
  <c r="E75" i="4" s="1"/>
  <c r="M80" i="2"/>
  <c r="N80" i="2" s="1"/>
  <c r="C76" i="4" s="1"/>
  <c r="M81" i="2"/>
  <c r="N81" i="2" s="1"/>
  <c r="C77" i="4" s="1"/>
  <c r="E77" i="4" s="1"/>
  <c r="M82" i="2"/>
  <c r="N82" i="2" s="1"/>
  <c r="C78" i="4" s="1"/>
  <c r="M83" i="2"/>
  <c r="N83" i="2" s="1"/>
  <c r="C79" i="4" s="1"/>
  <c r="E79" i="4" s="1"/>
  <c r="M84" i="2"/>
  <c r="N84" i="2" s="1"/>
  <c r="C80" i="4" s="1"/>
  <c r="M85" i="2"/>
  <c r="N85" i="2" s="1"/>
  <c r="C81" i="4" s="1"/>
  <c r="E81" i="4" s="1"/>
  <c r="M86" i="2"/>
  <c r="N86" i="2" s="1"/>
  <c r="C82" i="4" s="1"/>
  <c r="M87" i="2"/>
  <c r="N87" i="2" s="1"/>
  <c r="C83" i="4" s="1"/>
  <c r="E83" i="4" s="1"/>
  <c r="M88" i="2"/>
  <c r="N88" i="2" s="1"/>
  <c r="C84" i="4" s="1"/>
  <c r="M89" i="2"/>
  <c r="N89" i="2" s="1"/>
  <c r="C85" i="4" s="1"/>
  <c r="E85" i="4" s="1"/>
  <c r="M90" i="2"/>
  <c r="N90" i="2" s="1"/>
  <c r="C86" i="4" s="1"/>
  <c r="M91" i="2"/>
  <c r="N91" i="2" s="1"/>
  <c r="C87" i="4" s="1"/>
  <c r="E87" i="4" s="1"/>
  <c r="M92" i="2"/>
  <c r="N92" i="2" s="1"/>
  <c r="C88" i="4" s="1"/>
  <c r="M93" i="2"/>
  <c r="N93" i="2" s="1"/>
  <c r="C89" i="4" s="1"/>
  <c r="E89" i="4" s="1"/>
  <c r="M94" i="2"/>
  <c r="N94" i="2" s="1"/>
  <c r="C90" i="4" s="1"/>
  <c r="M95" i="2"/>
  <c r="N95" i="2" s="1"/>
  <c r="C91" i="4" s="1"/>
  <c r="E91" i="4" s="1"/>
  <c r="M96" i="2"/>
  <c r="N96" i="2" s="1"/>
  <c r="C92" i="4" s="1"/>
  <c r="M97" i="2"/>
  <c r="N97" i="2" s="1"/>
  <c r="C93" i="4" s="1"/>
  <c r="E93" i="4" s="1"/>
  <c r="M98" i="2"/>
  <c r="N98" i="2" s="1"/>
  <c r="C94" i="4" s="1"/>
  <c r="M99" i="2"/>
  <c r="N99" i="2" s="1"/>
  <c r="C95" i="4" s="1"/>
  <c r="E95" i="4" s="1"/>
  <c r="M100" i="2"/>
  <c r="N100" i="2" s="1"/>
  <c r="C96" i="4" s="1"/>
  <c r="M101" i="2"/>
  <c r="N101" i="2" s="1"/>
  <c r="C97" i="4" s="1"/>
  <c r="E97" i="4" s="1"/>
  <c r="M102" i="2"/>
  <c r="N102" i="2" s="1"/>
  <c r="C98" i="4" s="1"/>
  <c r="M103" i="2"/>
  <c r="N103" i="2" s="1"/>
  <c r="C99" i="4" s="1"/>
  <c r="E99" i="4" s="1"/>
  <c r="M104" i="2"/>
  <c r="N104" i="2" s="1"/>
  <c r="C100" i="4" s="1"/>
  <c r="M105" i="2"/>
  <c r="N105" i="2" s="1"/>
  <c r="C101" i="4" s="1"/>
  <c r="E101" i="4" s="1"/>
  <c r="M106" i="2"/>
  <c r="N106" i="2" s="1"/>
  <c r="C102" i="4" s="1"/>
  <c r="M107" i="2"/>
  <c r="N107" i="2" s="1"/>
  <c r="C103" i="4" s="1"/>
  <c r="E103" i="4" s="1"/>
  <c r="M108" i="2"/>
  <c r="N108" i="2" s="1"/>
  <c r="C104" i="4" s="1"/>
  <c r="M109" i="2"/>
  <c r="N109" i="2" s="1"/>
  <c r="C105" i="4" s="1"/>
  <c r="E105" i="4" s="1"/>
  <c r="M110" i="2"/>
  <c r="N110" i="2" s="1"/>
  <c r="C106" i="4" s="1"/>
  <c r="M111" i="2"/>
  <c r="N111" i="2" s="1"/>
  <c r="C107" i="4" s="1"/>
  <c r="E107" i="4" s="1"/>
  <c r="M112" i="2"/>
  <c r="N112" i="2" s="1"/>
  <c r="C108" i="4" s="1"/>
  <c r="M113" i="2"/>
  <c r="N113" i="2" s="1"/>
  <c r="C109" i="4" s="1"/>
  <c r="E109" i="4" s="1"/>
  <c r="M114" i="2"/>
  <c r="N114" i="2" s="1"/>
  <c r="C110" i="4" s="1"/>
  <c r="M115" i="2"/>
  <c r="N115" i="2" s="1"/>
  <c r="C111" i="4" s="1"/>
  <c r="E111" i="4" s="1"/>
  <c r="M116" i="2"/>
  <c r="N116" i="2" s="1"/>
  <c r="C112" i="4" s="1"/>
  <c r="M117" i="2"/>
  <c r="N117" i="2" s="1"/>
  <c r="C113" i="4" s="1"/>
  <c r="E113" i="4" s="1"/>
  <c r="M118" i="2"/>
  <c r="N118" i="2" s="1"/>
  <c r="C114" i="4" s="1"/>
  <c r="M119" i="2"/>
  <c r="N119" i="2" s="1"/>
  <c r="C115" i="4" s="1"/>
  <c r="E115" i="4" s="1"/>
  <c r="M120" i="2"/>
  <c r="N120" i="2" s="1"/>
  <c r="C116" i="4" s="1"/>
  <c r="M121" i="2"/>
  <c r="N121" i="2" s="1"/>
  <c r="C117" i="4" s="1"/>
  <c r="E117" i="4" s="1"/>
  <c r="M122" i="2"/>
  <c r="N122" i="2" s="1"/>
  <c r="C118" i="4" s="1"/>
  <c r="M123" i="2"/>
  <c r="N123" i="2" s="1"/>
  <c r="C119" i="4" s="1"/>
  <c r="E119" i="4" s="1"/>
  <c r="M124" i="2"/>
  <c r="N124" i="2" s="1"/>
  <c r="C120" i="4" s="1"/>
  <c r="M125" i="2"/>
  <c r="N125" i="2" s="1"/>
  <c r="C121" i="4" s="1"/>
  <c r="E121" i="4" s="1"/>
  <c r="M126" i="2"/>
  <c r="N126" i="2" s="1"/>
  <c r="C122" i="4" s="1"/>
  <c r="M127" i="2"/>
  <c r="N127" i="2" s="1"/>
  <c r="C123" i="4" s="1"/>
  <c r="E123" i="4" s="1"/>
  <c r="M128" i="2"/>
  <c r="N128" i="2" s="1"/>
  <c r="C124" i="4" s="1"/>
  <c r="M129" i="2"/>
  <c r="N129" i="2" s="1"/>
  <c r="C125" i="4" s="1"/>
  <c r="E125" i="4" s="1"/>
  <c r="M130" i="2"/>
  <c r="N130" i="2" s="1"/>
  <c r="C126" i="4" s="1"/>
  <c r="M131" i="2"/>
  <c r="N131" i="2" s="1"/>
  <c r="C127" i="4" s="1"/>
  <c r="E127" i="4" s="1"/>
  <c r="M132" i="2"/>
  <c r="N132" i="2" s="1"/>
  <c r="C128" i="4" s="1"/>
  <c r="M133" i="2"/>
  <c r="N133" i="2" s="1"/>
  <c r="C129" i="4" s="1"/>
  <c r="E129" i="4" s="1"/>
  <c r="M134" i="2"/>
  <c r="N134" i="2" s="1"/>
  <c r="C130" i="4" s="1"/>
  <c r="M135" i="2"/>
  <c r="N135" i="2" s="1"/>
  <c r="C131" i="4" s="1"/>
  <c r="E131" i="4" s="1"/>
  <c r="M136" i="2"/>
  <c r="N136" i="2" s="1"/>
  <c r="C132" i="4" s="1"/>
  <c r="M137" i="2"/>
  <c r="N137" i="2" s="1"/>
  <c r="C133" i="4" s="1"/>
  <c r="E133" i="4" s="1"/>
  <c r="M138" i="2"/>
  <c r="N138" i="2" s="1"/>
  <c r="C134" i="4" s="1"/>
  <c r="M139" i="2"/>
  <c r="N139" i="2" s="1"/>
  <c r="C135" i="4" s="1"/>
  <c r="E135" i="4" s="1"/>
  <c r="M140" i="2"/>
  <c r="N140" i="2" s="1"/>
  <c r="C136" i="4" s="1"/>
  <c r="M141" i="2"/>
  <c r="N141" i="2" s="1"/>
  <c r="C137" i="4" s="1"/>
  <c r="E137" i="4" s="1"/>
  <c r="M142" i="2"/>
  <c r="N142" i="2" s="1"/>
  <c r="C138" i="4" s="1"/>
  <c r="M143" i="2"/>
  <c r="N143" i="2" s="1"/>
  <c r="C139" i="4" s="1"/>
  <c r="E139" i="4" s="1"/>
  <c r="M144" i="2"/>
  <c r="N144" i="2" s="1"/>
  <c r="C140" i="4" s="1"/>
  <c r="M145" i="2"/>
  <c r="N145" i="2" s="1"/>
  <c r="C141" i="4" s="1"/>
  <c r="E141" i="4" s="1"/>
  <c r="M146" i="2"/>
  <c r="N146" i="2" s="1"/>
  <c r="C142" i="4" s="1"/>
  <c r="M147" i="2"/>
  <c r="N147" i="2" s="1"/>
  <c r="C143" i="4" s="1"/>
  <c r="E143" i="4" s="1"/>
  <c r="M148" i="2"/>
  <c r="N148" i="2" s="1"/>
  <c r="C144" i="4" s="1"/>
  <c r="M149" i="2"/>
  <c r="N149" i="2" s="1"/>
  <c r="C145" i="4" s="1"/>
  <c r="E145" i="4" s="1"/>
  <c r="M150" i="2"/>
  <c r="N150" i="2" s="1"/>
  <c r="C146" i="4" s="1"/>
  <c r="M151" i="2"/>
  <c r="N151" i="2" s="1"/>
  <c r="C147" i="4" s="1"/>
  <c r="E147" i="4" s="1"/>
  <c r="M152" i="2"/>
  <c r="N152" i="2" s="1"/>
  <c r="C148" i="4" s="1"/>
  <c r="M153" i="2"/>
  <c r="N153" i="2" s="1"/>
  <c r="C149" i="4" s="1"/>
  <c r="E149" i="4" s="1"/>
  <c r="M154" i="2"/>
  <c r="N154" i="2" s="1"/>
  <c r="C150" i="4" s="1"/>
  <c r="M155" i="2"/>
  <c r="N155" i="2" s="1"/>
  <c r="C151" i="4" s="1"/>
  <c r="E151" i="4" s="1"/>
  <c r="M156" i="2"/>
  <c r="N156" i="2" s="1"/>
  <c r="C152" i="4" s="1"/>
  <c r="M157" i="2"/>
  <c r="N157" i="2" s="1"/>
  <c r="C153" i="4" s="1"/>
  <c r="E153" i="4" s="1"/>
  <c r="M158" i="2"/>
  <c r="N158" i="2" s="1"/>
  <c r="C154" i="4" s="1"/>
  <c r="M159" i="2"/>
  <c r="N159" i="2" s="1"/>
  <c r="C155" i="4" s="1"/>
  <c r="E155" i="4" s="1"/>
  <c r="M160" i="2"/>
  <c r="N160" i="2" s="1"/>
  <c r="C156" i="4" s="1"/>
  <c r="M161" i="2"/>
  <c r="N161" i="2" s="1"/>
  <c r="C157" i="4" s="1"/>
  <c r="E157" i="4" s="1"/>
  <c r="M162" i="2"/>
  <c r="N162" i="2" s="1"/>
  <c r="C158" i="4" s="1"/>
  <c r="M163" i="2"/>
  <c r="N163" i="2" s="1"/>
  <c r="C159" i="4" s="1"/>
  <c r="E159" i="4" s="1"/>
  <c r="M164" i="2"/>
  <c r="N164" i="2" s="1"/>
  <c r="C160" i="4" s="1"/>
  <c r="M165" i="2"/>
  <c r="N165" i="2" s="1"/>
  <c r="C161" i="4" s="1"/>
  <c r="E161" i="4" s="1"/>
  <c r="M166" i="2"/>
  <c r="N166" i="2" s="1"/>
  <c r="C162" i="4" s="1"/>
  <c r="M167" i="2"/>
  <c r="N167" i="2" s="1"/>
  <c r="C163" i="4" s="1"/>
  <c r="E163" i="4" s="1"/>
  <c r="M168" i="2"/>
  <c r="N168" i="2" s="1"/>
  <c r="C164" i="4" s="1"/>
  <c r="M169" i="2"/>
  <c r="N169" i="2" s="1"/>
  <c r="C165" i="4" s="1"/>
  <c r="E165" i="4" s="1"/>
  <c r="M170" i="2"/>
  <c r="N170" i="2" s="1"/>
  <c r="C166" i="4" s="1"/>
  <c r="M171" i="2"/>
  <c r="N171" i="2" s="1"/>
  <c r="C167" i="4" s="1"/>
  <c r="E167" i="4" s="1"/>
  <c r="M172" i="2"/>
  <c r="N172" i="2" s="1"/>
  <c r="C168" i="4" s="1"/>
  <c r="M173" i="2"/>
  <c r="N173" i="2" s="1"/>
  <c r="C169" i="4" s="1"/>
  <c r="E169" i="4" s="1"/>
  <c r="M174" i="2"/>
  <c r="N174" i="2" s="1"/>
  <c r="C170" i="4" s="1"/>
  <c r="M175" i="2"/>
  <c r="N175" i="2" s="1"/>
  <c r="C171" i="4" s="1"/>
  <c r="E171" i="4" s="1"/>
  <c r="M176" i="2"/>
  <c r="N176" i="2" s="1"/>
  <c r="C172" i="4" s="1"/>
  <c r="M177" i="2"/>
  <c r="N177" i="2" s="1"/>
  <c r="C173" i="4" s="1"/>
  <c r="E173" i="4" s="1"/>
  <c r="M178" i="2"/>
  <c r="N178" i="2" s="1"/>
  <c r="C174" i="4" s="1"/>
  <c r="M179" i="2"/>
  <c r="N179" i="2" s="1"/>
  <c r="C175" i="4" s="1"/>
  <c r="E175" i="4" s="1"/>
  <c r="M180" i="2"/>
  <c r="N180" i="2" s="1"/>
  <c r="C176" i="4" s="1"/>
  <c r="M181" i="2"/>
  <c r="N181" i="2" s="1"/>
  <c r="C177" i="4" s="1"/>
  <c r="E177" i="4" s="1"/>
  <c r="M182" i="2"/>
  <c r="N182" i="2" s="1"/>
  <c r="C178" i="4" s="1"/>
  <c r="M183" i="2"/>
  <c r="N183" i="2" s="1"/>
  <c r="C179" i="4" s="1"/>
  <c r="E179" i="4" s="1"/>
  <c r="M184" i="2"/>
  <c r="N184" i="2" s="1"/>
  <c r="C180" i="4" s="1"/>
  <c r="M185" i="2"/>
  <c r="N185" i="2" s="1"/>
  <c r="C181" i="4" s="1"/>
  <c r="E181" i="4" s="1"/>
  <c r="M186" i="2"/>
  <c r="N186" i="2" s="1"/>
  <c r="C182" i="4" s="1"/>
  <c r="M187" i="2"/>
  <c r="N187" i="2" s="1"/>
  <c r="C183" i="4" s="1"/>
  <c r="E183" i="4" s="1"/>
  <c r="M188" i="2"/>
  <c r="N188" i="2" s="1"/>
  <c r="C184" i="4" s="1"/>
  <c r="M189" i="2"/>
  <c r="N189" i="2" s="1"/>
  <c r="C185" i="4" s="1"/>
  <c r="E185" i="4" s="1"/>
  <c r="M190" i="2"/>
  <c r="N190" i="2" s="1"/>
  <c r="C186" i="4" s="1"/>
  <c r="M191" i="2"/>
  <c r="N191" i="2" s="1"/>
  <c r="C187" i="4" s="1"/>
  <c r="E187" i="4" s="1"/>
  <c r="M192" i="2"/>
  <c r="N192" i="2" s="1"/>
  <c r="C188" i="4" s="1"/>
  <c r="M193" i="2"/>
  <c r="N193" i="2" s="1"/>
  <c r="C189" i="4" s="1"/>
  <c r="E189" i="4" s="1"/>
  <c r="M194" i="2"/>
  <c r="N194" i="2" s="1"/>
  <c r="C190" i="4" s="1"/>
  <c r="M195" i="2"/>
  <c r="N195" i="2" s="1"/>
  <c r="C191" i="4" s="1"/>
  <c r="E191" i="4" s="1"/>
  <c r="M196" i="2"/>
  <c r="N196" i="2" s="1"/>
  <c r="C192" i="4" s="1"/>
  <c r="M197" i="2"/>
  <c r="N197" i="2" s="1"/>
  <c r="C193" i="4" s="1"/>
  <c r="E193" i="4" s="1"/>
  <c r="M198" i="2"/>
  <c r="N198" i="2" s="1"/>
  <c r="C194" i="4" s="1"/>
  <c r="M199" i="2"/>
  <c r="N199" i="2" s="1"/>
  <c r="C195" i="4" s="1"/>
  <c r="E195" i="4" s="1"/>
  <c r="M200" i="2"/>
  <c r="N200" i="2" s="1"/>
  <c r="C196" i="4" s="1"/>
  <c r="M201" i="2"/>
  <c r="N201" i="2" s="1"/>
  <c r="C197" i="4" s="1"/>
  <c r="E197" i="4" s="1"/>
  <c r="M202" i="2"/>
  <c r="N202" i="2" s="1"/>
  <c r="C198" i="4" s="1"/>
  <c r="M203" i="2"/>
  <c r="N203" i="2" s="1"/>
  <c r="C199" i="4" s="1"/>
  <c r="E199" i="4" s="1"/>
  <c r="M204" i="2"/>
  <c r="N204" i="2" s="1"/>
  <c r="C200" i="4" s="1"/>
  <c r="M205" i="2"/>
  <c r="N205" i="2" s="1"/>
  <c r="C201" i="4" s="1"/>
  <c r="E201" i="4" s="1"/>
  <c r="M206" i="2"/>
  <c r="N206" i="2" s="1"/>
  <c r="C202" i="4" s="1"/>
  <c r="M207" i="2"/>
  <c r="N207" i="2" s="1"/>
  <c r="C203" i="4" s="1"/>
  <c r="E203" i="4" s="1"/>
  <c r="M208" i="2"/>
  <c r="N208" i="2" s="1"/>
  <c r="C204" i="4" s="1"/>
  <c r="M209" i="2"/>
  <c r="N209" i="2" s="1"/>
  <c r="C205" i="4" s="1"/>
  <c r="E205" i="4" s="1"/>
  <c r="M210" i="2"/>
  <c r="N210" i="2" s="1"/>
  <c r="C206" i="4" s="1"/>
  <c r="M211" i="2"/>
  <c r="N211" i="2" s="1"/>
  <c r="C207" i="4" s="1"/>
  <c r="E207" i="4" s="1"/>
  <c r="M212" i="2"/>
  <c r="N212" i="2" s="1"/>
  <c r="C208" i="4" s="1"/>
  <c r="M213" i="2"/>
  <c r="N213" i="2" s="1"/>
  <c r="C209" i="4" s="1"/>
  <c r="E209" i="4" s="1"/>
  <c r="M214" i="2"/>
  <c r="N214" i="2" s="1"/>
  <c r="C210" i="4" s="1"/>
  <c r="M215" i="2"/>
  <c r="N215" i="2" s="1"/>
  <c r="C211" i="4" s="1"/>
  <c r="E211" i="4" s="1"/>
  <c r="M216" i="2"/>
  <c r="N216" i="2" s="1"/>
  <c r="C212" i="4" s="1"/>
  <c r="M217" i="2"/>
  <c r="N217" i="2" s="1"/>
  <c r="C213" i="4" s="1"/>
  <c r="E213" i="4" s="1"/>
  <c r="M218" i="2"/>
  <c r="N218" i="2" s="1"/>
  <c r="C214" i="4" s="1"/>
  <c r="M219" i="2"/>
  <c r="N219" i="2" s="1"/>
  <c r="C215" i="4" s="1"/>
  <c r="E215" i="4" s="1"/>
  <c r="M220" i="2"/>
  <c r="N220" i="2" s="1"/>
  <c r="C216" i="4" s="1"/>
  <c r="M221" i="2"/>
  <c r="N221" i="2" s="1"/>
  <c r="C217" i="4" s="1"/>
  <c r="E217" i="4" s="1"/>
  <c r="M222" i="2"/>
  <c r="N222" i="2" s="1"/>
  <c r="C218" i="4" s="1"/>
  <c r="M223" i="2"/>
  <c r="N223" i="2" s="1"/>
  <c r="C219" i="4" s="1"/>
  <c r="E219" i="4" s="1"/>
  <c r="M224" i="2"/>
  <c r="N224" i="2" s="1"/>
  <c r="C220" i="4" s="1"/>
  <c r="M225" i="2"/>
  <c r="N225" i="2" s="1"/>
  <c r="C221" i="4" s="1"/>
  <c r="E221" i="4" s="1"/>
  <c r="M226" i="2"/>
  <c r="N226" i="2" s="1"/>
  <c r="C222" i="4" s="1"/>
  <c r="M227" i="2"/>
  <c r="N227" i="2" s="1"/>
  <c r="C223" i="4" s="1"/>
  <c r="E223" i="4" s="1"/>
  <c r="M228" i="2"/>
  <c r="N228" i="2" s="1"/>
  <c r="C224" i="4" s="1"/>
  <c r="M229" i="2"/>
  <c r="N229" i="2" s="1"/>
  <c r="C225" i="4" s="1"/>
  <c r="E225" i="4" s="1"/>
  <c r="M230" i="2"/>
  <c r="N230" i="2" s="1"/>
  <c r="C226" i="4" s="1"/>
  <c r="M231" i="2"/>
  <c r="N231" i="2" s="1"/>
  <c r="C227" i="4" s="1"/>
  <c r="E227" i="4" s="1"/>
  <c r="M232" i="2"/>
  <c r="N232" i="2" s="1"/>
  <c r="C228" i="4" s="1"/>
  <c r="M233" i="2"/>
  <c r="N233" i="2" s="1"/>
  <c r="C229" i="4" s="1"/>
  <c r="E229" i="4" s="1"/>
  <c r="M234" i="2"/>
  <c r="N234" i="2" s="1"/>
  <c r="C230" i="4" s="1"/>
  <c r="M235" i="2"/>
  <c r="N235" i="2" s="1"/>
  <c r="C231" i="4" s="1"/>
  <c r="E231" i="4" s="1"/>
  <c r="M236" i="2"/>
  <c r="N236" i="2" s="1"/>
  <c r="C232" i="4" s="1"/>
  <c r="M237" i="2"/>
  <c r="N237" i="2" s="1"/>
  <c r="C233" i="4" s="1"/>
  <c r="E233" i="4" s="1"/>
  <c r="M238" i="2"/>
  <c r="N238" i="2" s="1"/>
  <c r="C234" i="4" s="1"/>
  <c r="M239" i="2"/>
  <c r="N239" i="2" s="1"/>
  <c r="C235" i="4" s="1"/>
  <c r="E235" i="4" s="1"/>
  <c r="M240" i="2"/>
  <c r="N240" i="2" s="1"/>
  <c r="C236" i="4" s="1"/>
  <c r="M241" i="2"/>
  <c r="N241" i="2" s="1"/>
  <c r="C237" i="4" s="1"/>
  <c r="E237" i="4" s="1"/>
  <c r="M242" i="2"/>
  <c r="N242" i="2" s="1"/>
  <c r="C238" i="4" s="1"/>
  <c r="M243" i="2"/>
  <c r="N243" i="2" s="1"/>
  <c r="C239" i="4" s="1"/>
  <c r="E239" i="4" s="1"/>
  <c r="M244" i="2"/>
  <c r="N244" i="2" s="1"/>
  <c r="C240" i="4" s="1"/>
  <c r="M245" i="2"/>
  <c r="N245" i="2" s="1"/>
  <c r="C241" i="4" s="1"/>
  <c r="E241" i="4" s="1"/>
  <c r="M246" i="2"/>
  <c r="N246" i="2" s="1"/>
  <c r="C242" i="4" s="1"/>
  <c r="M247" i="2"/>
  <c r="N247" i="2" s="1"/>
  <c r="C243" i="4" s="1"/>
  <c r="E243" i="4" s="1"/>
  <c r="M248" i="2"/>
  <c r="N248" i="2" s="1"/>
  <c r="C244" i="4" s="1"/>
  <c r="M249" i="2"/>
  <c r="N249" i="2" s="1"/>
  <c r="C245" i="4" s="1"/>
  <c r="E245" i="4" s="1"/>
  <c r="M250" i="2"/>
  <c r="N250" i="2" s="1"/>
  <c r="C246" i="4" s="1"/>
  <c r="M251" i="2"/>
  <c r="N251" i="2" s="1"/>
  <c r="C247" i="4" s="1"/>
  <c r="E247" i="4" s="1"/>
  <c r="M252" i="2"/>
  <c r="N252" i="2" s="1"/>
  <c r="C248" i="4" s="1"/>
  <c r="M253" i="2"/>
  <c r="N253" i="2" s="1"/>
  <c r="C249" i="4" s="1"/>
  <c r="E249" i="4" s="1"/>
  <c r="M254" i="2"/>
  <c r="N254" i="2" s="1"/>
  <c r="C250" i="4" s="1"/>
  <c r="M255" i="2"/>
  <c r="N255" i="2" s="1"/>
  <c r="C251" i="4" s="1"/>
  <c r="E251" i="4" s="1"/>
  <c r="M256" i="2"/>
  <c r="N256" i="2" s="1"/>
  <c r="C252" i="4" s="1"/>
  <c r="M257" i="2"/>
  <c r="N257" i="2" s="1"/>
  <c r="C253" i="4" s="1"/>
  <c r="E253" i="4" s="1"/>
  <c r="M258" i="2"/>
  <c r="N258" i="2" s="1"/>
  <c r="C254" i="4" s="1"/>
  <c r="M259" i="2"/>
  <c r="N259" i="2" s="1"/>
  <c r="C255" i="4" s="1"/>
  <c r="E255" i="4" s="1"/>
  <c r="M260" i="2"/>
  <c r="N260" i="2" s="1"/>
  <c r="C256" i="4" s="1"/>
  <c r="M261" i="2"/>
  <c r="N261" i="2" s="1"/>
  <c r="C257" i="4" s="1"/>
  <c r="E257" i="4" s="1"/>
  <c r="M262" i="2"/>
  <c r="N262" i="2" s="1"/>
  <c r="C258" i="4" s="1"/>
  <c r="M263" i="2"/>
  <c r="N263" i="2" s="1"/>
  <c r="C259" i="4" s="1"/>
  <c r="E259" i="4" s="1"/>
  <c r="M264" i="2"/>
  <c r="N264" i="2" s="1"/>
  <c r="C260" i="4" s="1"/>
  <c r="M265" i="2"/>
  <c r="N265" i="2" s="1"/>
  <c r="C261" i="4" s="1"/>
  <c r="E261" i="4" s="1"/>
  <c r="M266" i="2"/>
  <c r="N266" i="2" s="1"/>
  <c r="C262" i="4" s="1"/>
  <c r="M267" i="2"/>
  <c r="N267" i="2" s="1"/>
  <c r="C263" i="4" s="1"/>
  <c r="E263" i="4" s="1"/>
  <c r="M268" i="2"/>
  <c r="N268" i="2" s="1"/>
  <c r="C264" i="4" s="1"/>
  <c r="M269" i="2"/>
  <c r="N269" i="2" s="1"/>
  <c r="C265" i="4" s="1"/>
  <c r="E265" i="4" s="1"/>
  <c r="M270" i="2"/>
  <c r="N270" i="2" s="1"/>
  <c r="C266" i="4" s="1"/>
  <c r="M271" i="2"/>
  <c r="N271" i="2" s="1"/>
  <c r="C267" i="4" s="1"/>
  <c r="E267" i="4" s="1"/>
  <c r="M272" i="2"/>
  <c r="N272" i="2" s="1"/>
  <c r="C268" i="4" s="1"/>
  <c r="M273" i="2"/>
  <c r="N273" i="2" s="1"/>
  <c r="C269" i="4" s="1"/>
  <c r="E269" i="4" s="1"/>
  <c r="M274" i="2"/>
  <c r="N274" i="2" s="1"/>
  <c r="C270" i="4" s="1"/>
  <c r="M275" i="2"/>
  <c r="N275" i="2" s="1"/>
  <c r="C271" i="4" s="1"/>
  <c r="E271" i="4" s="1"/>
  <c r="M276" i="2"/>
  <c r="N276" i="2" s="1"/>
  <c r="C272" i="4" s="1"/>
  <c r="M277" i="2"/>
  <c r="N277" i="2" s="1"/>
  <c r="C273" i="4" s="1"/>
  <c r="E273" i="4" s="1"/>
  <c r="M278" i="2"/>
  <c r="N278" i="2" s="1"/>
  <c r="C274" i="4" s="1"/>
  <c r="M279" i="2"/>
  <c r="N279" i="2" s="1"/>
  <c r="C275" i="4" s="1"/>
  <c r="E275" i="4" s="1"/>
  <c r="M280" i="2"/>
  <c r="N280" i="2" s="1"/>
  <c r="C276" i="4" s="1"/>
  <c r="M281" i="2"/>
  <c r="N281" i="2" s="1"/>
  <c r="C277" i="4" s="1"/>
  <c r="E277" i="4" s="1"/>
  <c r="M282" i="2"/>
  <c r="N282" i="2" s="1"/>
  <c r="C278" i="4" s="1"/>
  <c r="M283" i="2"/>
  <c r="N283" i="2" s="1"/>
  <c r="C279" i="4" s="1"/>
  <c r="E279" i="4" s="1"/>
  <c r="M284" i="2"/>
  <c r="N284" i="2" s="1"/>
  <c r="C280" i="4" s="1"/>
  <c r="M285" i="2"/>
  <c r="N285" i="2" s="1"/>
  <c r="C281" i="4" s="1"/>
  <c r="E281" i="4" s="1"/>
  <c r="M286" i="2"/>
  <c r="N286" i="2" s="1"/>
  <c r="C282" i="4" s="1"/>
  <c r="M287" i="2"/>
  <c r="N287" i="2" s="1"/>
  <c r="C283" i="4" s="1"/>
  <c r="E283" i="4" s="1"/>
  <c r="M288" i="2"/>
  <c r="N288" i="2" s="1"/>
  <c r="C284" i="4" s="1"/>
  <c r="M289" i="2"/>
  <c r="N289" i="2" s="1"/>
  <c r="C285" i="4" s="1"/>
  <c r="E285" i="4" s="1"/>
  <c r="M290" i="2"/>
  <c r="N290" i="2" s="1"/>
  <c r="C286" i="4" s="1"/>
  <c r="M291" i="2"/>
  <c r="N291" i="2" s="1"/>
  <c r="C287" i="4" s="1"/>
  <c r="E287" i="4" s="1"/>
  <c r="M292" i="2"/>
  <c r="N292" i="2" s="1"/>
  <c r="C288" i="4" s="1"/>
  <c r="M293" i="2"/>
  <c r="N293" i="2" s="1"/>
  <c r="C289" i="4" s="1"/>
  <c r="E289" i="4" s="1"/>
  <c r="M294" i="2"/>
  <c r="N294" i="2" s="1"/>
  <c r="C290" i="4" s="1"/>
  <c r="M295" i="2"/>
  <c r="N295" i="2" s="1"/>
  <c r="C291" i="4" s="1"/>
  <c r="E291" i="4" s="1"/>
  <c r="M296" i="2"/>
  <c r="N296" i="2" s="1"/>
  <c r="C292" i="4" s="1"/>
  <c r="M297" i="2"/>
  <c r="N297" i="2" s="1"/>
  <c r="C293" i="4" s="1"/>
  <c r="E293" i="4" s="1"/>
  <c r="M298" i="2"/>
  <c r="N298" i="2" s="1"/>
  <c r="C294" i="4" s="1"/>
  <c r="M299" i="2"/>
  <c r="N299" i="2" s="1"/>
  <c r="C295" i="4" s="1"/>
  <c r="E295" i="4" s="1"/>
  <c r="M300" i="2"/>
  <c r="N300" i="2" s="1"/>
  <c r="C296" i="4" s="1"/>
  <c r="M301" i="2"/>
  <c r="N301" i="2" s="1"/>
  <c r="C297" i="4" s="1"/>
  <c r="E297" i="4" s="1"/>
  <c r="M302" i="2"/>
  <c r="N302" i="2" s="1"/>
  <c r="C298" i="4" s="1"/>
  <c r="M303" i="2"/>
  <c r="N303" i="2" s="1"/>
  <c r="C299" i="4" s="1"/>
  <c r="E299" i="4" s="1"/>
  <c r="M304" i="2"/>
  <c r="N304" i="2" s="1"/>
  <c r="C300" i="4" s="1"/>
  <c r="M305" i="2"/>
  <c r="N305" i="2" s="1"/>
  <c r="C301" i="4" s="1"/>
  <c r="E301" i="4" s="1"/>
  <c r="M306" i="2"/>
  <c r="N306" i="2" s="1"/>
  <c r="C302" i="4" s="1"/>
  <c r="M307" i="2"/>
  <c r="N307" i="2" s="1"/>
  <c r="C303" i="4" s="1"/>
  <c r="E303" i="4" s="1"/>
  <c r="M308" i="2"/>
  <c r="N308" i="2" s="1"/>
  <c r="C304" i="4" s="1"/>
  <c r="M309" i="2"/>
  <c r="N309" i="2" s="1"/>
  <c r="C305" i="4" s="1"/>
  <c r="E305" i="4" s="1"/>
  <c r="M310" i="2"/>
  <c r="N310" i="2" s="1"/>
  <c r="C306" i="4" s="1"/>
  <c r="M311" i="2"/>
  <c r="N311" i="2" s="1"/>
  <c r="C307" i="4" s="1"/>
  <c r="E307" i="4" s="1"/>
  <c r="M312" i="2"/>
  <c r="N312" i="2" s="1"/>
  <c r="C308" i="4" s="1"/>
  <c r="M313" i="2"/>
  <c r="N313" i="2" s="1"/>
  <c r="C309" i="4" s="1"/>
  <c r="E309" i="4" s="1"/>
  <c r="M314" i="2"/>
  <c r="N314" i="2" s="1"/>
  <c r="C310" i="4" s="1"/>
  <c r="M315" i="2"/>
  <c r="N315" i="2" s="1"/>
  <c r="C311" i="4" s="1"/>
  <c r="E311" i="4" s="1"/>
  <c r="M316" i="2"/>
  <c r="N316" i="2" s="1"/>
  <c r="C312" i="4" s="1"/>
  <c r="M317" i="2"/>
  <c r="N317" i="2" s="1"/>
  <c r="C313" i="4" s="1"/>
  <c r="E313" i="4" s="1"/>
  <c r="M318" i="2"/>
  <c r="N318" i="2" s="1"/>
  <c r="C314" i="4" s="1"/>
  <c r="M319" i="2"/>
  <c r="N319" i="2" s="1"/>
  <c r="C315" i="4" s="1"/>
  <c r="E315" i="4" s="1"/>
  <c r="M320" i="2"/>
  <c r="N320" i="2" s="1"/>
  <c r="C316" i="4" s="1"/>
  <c r="M321" i="2"/>
  <c r="N321" i="2" s="1"/>
  <c r="C317" i="4" s="1"/>
  <c r="E317" i="4" s="1"/>
  <c r="M322" i="2"/>
  <c r="N322" i="2" s="1"/>
  <c r="C318" i="4" s="1"/>
  <c r="M323" i="2"/>
  <c r="N323" i="2" s="1"/>
  <c r="C319" i="4" s="1"/>
  <c r="E319" i="4" s="1"/>
  <c r="M324" i="2"/>
  <c r="N324" i="2" s="1"/>
  <c r="C320" i="4" s="1"/>
  <c r="M325" i="2"/>
  <c r="N325" i="2" s="1"/>
  <c r="C321" i="4" s="1"/>
  <c r="E321" i="4" s="1"/>
  <c r="M326" i="2"/>
  <c r="N326" i="2" s="1"/>
  <c r="C322" i="4" s="1"/>
  <c r="M327" i="2"/>
  <c r="N327" i="2" s="1"/>
  <c r="C323" i="4" s="1"/>
  <c r="E323" i="4" s="1"/>
  <c r="M328" i="2"/>
  <c r="N328" i="2" s="1"/>
  <c r="C324" i="4" s="1"/>
  <c r="M329" i="2"/>
  <c r="N329" i="2" s="1"/>
  <c r="C325" i="4" s="1"/>
  <c r="E325" i="4" s="1"/>
  <c r="M330" i="2"/>
  <c r="N330" i="2" s="1"/>
  <c r="C326" i="4" s="1"/>
  <c r="M331" i="2"/>
  <c r="N331" i="2" s="1"/>
  <c r="C327" i="4" s="1"/>
  <c r="E327" i="4" s="1"/>
  <c r="M332" i="2"/>
  <c r="N332" i="2" s="1"/>
  <c r="C328" i="4" s="1"/>
  <c r="M333" i="2"/>
  <c r="N333" i="2" s="1"/>
  <c r="C329" i="4" s="1"/>
  <c r="E329" i="4" s="1"/>
  <c r="M334" i="2"/>
  <c r="N334" i="2" s="1"/>
  <c r="C330" i="4" s="1"/>
  <c r="M335" i="2"/>
  <c r="N335" i="2" s="1"/>
  <c r="C331" i="4" s="1"/>
  <c r="E331" i="4" s="1"/>
  <c r="M336" i="2"/>
  <c r="N336" i="2" s="1"/>
  <c r="C332" i="4" s="1"/>
  <c r="M337" i="2"/>
  <c r="N337" i="2" s="1"/>
  <c r="C333" i="4" s="1"/>
  <c r="E333" i="4" s="1"/>
  <c r="M338" i="2"/>
  <c r="N338" i="2" s="1"/>
  <c r="C334" i="4" s="1"/>
  <c r="M339" i="2"/>
  <c r="N339" i="2" s="1"/>
  <c r="C335" i="4" s="1"/>
  <c r="E335" i="4" s="1"/>
  <c r="M340" i="2"/>
  <c r="N340" i="2" s="1"/>
  <c r="C336" i="4" s="1"/>
  <c r="M341" i="2"/>
  <c r="N341" i="2" s="1"/>
  <c r="C337" i="4" s="1"/>
  <c r="E337" i="4" s="1"/>
  <c r="M342" i="2"/>
  <c r="N342" i="2" s="1"/>
  <c r="C338" i="4" s="1"/>
  <c r="M343" i="2"/>
  <c r="N343" i="2" s="1"/>
  <c r="C339" i="4" s="1"/>
  <c r="E339" i="4" s="1"/>
  <c r="M344" i="2"/>
  <c r="N344" i="2" s="1"/>
  <c r="C340" i="4" s="1"/>
  <c r="M345" i="2"/>
  <c r="N345" i="2" s="1"/>
  <c r="C341" i="4" s="1"/>
  <c r="E341" i="4" s="1"/>
  <c r="M346" i="2"/>
  <c r="N346" i="2" s="1"/>
  <c r="C342" i="4" s="1"/>
  <c r="M347" i="2"/>
  <c r="N347" i="2" s="1"/>
  <c r="C343" i="4" s="1"/>
  <c r="E343" i="4" s="1"/>
  <c r="M348" i="2"/>
  <c r="N348" i="2" s="1"/>
  <c r="C344" i="4" s="1"/>
  <c r="M349" i="2"/>
  <c r="N349" i="2" s="1"/>
  <c r="C345" i="4" s="1"/>
  <c r="M350" i="2"/>
  <c r="N350" i="2" s="1"/>
  <c r="C346" i="4" s="1"/>
  <c r="M351" i="2"/>
  <c r="N351" i="2" s="1"/>
  <c r="C347" i="4" s="1"/>
  <c r="M352" i="2"/>
  <c r="N352" i="2" s="1"/>
  <c r="C348" i="4" s="1"/>
  <c r="M353" i="2"/>
  <c r="N353" i="2" s="1"/>
  <c r="C349" i="4" s="1"/>
  <c r="M354" i="2"/>
  <c r="N354" i="2" s="1"/>
  <c r="C350" i="4" s="1"/>
  <c r="M355" i="2"/>
  <c r="N355" i="2" s="1"/>
  <c r="C351" i="4" s="1"/>
  <c r="M356" i="2"/>
  <c r="N356" i="2" s="1"/>
  <c r="C352" i="4" s="1"/>
  <c r="M357" i="2"/>
  <c r="N357" i="2" s="1"/>
  <c r="C353" i="4" s="1"/>
  <c r="M358" i="2"/>
  <c r="N358" i="2" s="1"/>
  <c r="C354" i="4" s="1"/>
  <c r="M359" i="2"/>
  <c r="N359" i="2" s="1"/>
  <c r="C355" i="4" s="1"/>
  <c r="M360" i="2"/>
  <c r="N360" i="2" s="1"/>
  <c r="C356" i="4" s="1"/>
  <c r="M361" i="2"/>
  <c r="N361" i="2" s="1"/>
  <c r="C357" i="4" s="1"/>
  <c r="M362" i="2"/>
  <c r="N362" i="2" s="1"/>
  <c r="C358" i="4" s="1"/>
  <c r="M363" i="2"/>
  <c r="N363" i="2" s="1"/>
  <c r="C359" i="4" s="1"/>
  <c r="M364" i="2"/>
  <c r="N364" i="2" s="1"/>
  <c r="C360" i="4" s="1"/>
  <c r="M365" i="2"/>
  <c r="N365" i="2" s="1"/>
  <c r="C361" i="4" s="1"/>
  <c r="M366" i="2"/>
  <c r="N366" i="2" s="1"/>
  <c r="C362" i="4" s="1"/>
  <c r="M367" i="2"/>
  <c r="N367" i="2" s="1"/>
  <c r="C363" i="4" s="1"/>
  <c r="M368" i="2"/>
  <c r="N368" i="2" s="1"/>
  <c r="C364" i="4" s="1"/>
  <c r="M369" i="2"/>
  <c r="N369" i="2" s="1"/>
  <c r="C365" i="4" s="1"/>
  <c r="M370" i="2"/>
  <c r="N370" i="2" s="1"/>
  <c r="C366" i="4" s="1"/>
  <c r="M371" i="2"/>
  <c r="N371" i="2" s="1"/>
  <c r="C367" i="4" s="1"/>
  <c r="M372" i="2"/>
  <c r="N372" i="2" s="1"/>
  <c r="C368" i="4" s="1"/>
  <c r="M373" i="2"/>
  <c r="N373" i="2" s="1"/>
  <c r="C369" i="4" s="1"/>
  <c r="M374" i="2"/>
  <c r="N374" i="2" s="1"/>
  <c r="C370" i="4" s="1"/>
  <c r="M375" i="2"/>
  <c r="N375" i="2" s="1"/>
  <c r="C371" i="4" s="1"/>
  <c r="M376" i="2"/>
  <c r="N376" i="2" s="1"/>
  <c r="C372" i="4" s="1"/>
  <c r="M377" i="2"/>
  <c r="N377" i="2" s="1"/>
  <c r="C373" i="4" s="1"/>
  <c r="M378" i="2"/>
  <c r="N378" i="2" s="1"/>
  <c r="C374" i="4" s="1"/>
  <c r="M379" i="2"/>
  <c r="N379" i="2" s="1"/>
  <c r="C375" i="4" s="1"/>
  <c r="M380" i="2"/>
  <c r="N380" i="2" s="1"/>
  <c r="C376" i="4" s="1"/>
  <c r="M381" i="2"/>
  <c r="N381" i="2" s="1"/>
  <c r="C377" i="4" s="1"/>
  <c r="M382" i="2"/>
  <c r="N382" i="2" s="1"/>
  <c r="C378" i="4" s="1"/>
  <c r="M383" i="2"/>
  <c r="N383" i="2" s="1"/>
  <c r="C379" i="4" s="1"/>
  <c r="M384" i="2"/>
  <c r="N384" i="2" s="1"/>
  <c r="C380" i="4" s="1"/>
  <c r="M385" i="2"/>
  <c r="N385" i="2" s="1"/>
  <c r="C381" i="4" s="1"/>
  <c r="M386" i="2"/>
  <c r="N386" i="2" s="1"/>
  <c r="C382" i="4" s="1"/>
  <c r="M387" i="2"/>
  <c r="N387" i="2" s="1"/>
  <c r="C383" i="4" s="1"/>
  <c r="M388" i="2"/>
  <c r="N388" i="2" s="1"/>
  <c r="C384" i="4" s="1"/>
  <c r="M389" i="2"/>
  <c r="N389" i="2" s="1"/>
  <c r="C385" i="4" s="1"/>
  <c r="M390" i="2"/>
  <c r="N390" i="2" s="1"/>
  <c r="C386" i="4" s="1"/>
  <c r="M391" i="2"/>
  <c r="N391" i="2" s="1"/>
  <c r="C387" i="4" s="1"/>
  <c r="M392" i="2"/>
  <c r="N392" i="2" s="1"/>
  <c r="C388" i="4" s="1"/>
  <c r="M393" i="2"/>
  <c r="N393" i="2" s="1"/>
  <c r="C389" i="4" s="1"/>
  <c r="M394" i="2"/>
  <c r="N394" i="2" s="1"/>
  <c r="C390" i="4" s="1"/>
  <c r="M395" i="2"/>
  <c r="N395" i="2" s="1"/>
  <c r="C391" i="4" s="1"/>
  <c r="M396" i="2"/>
  <c r="N396" i="2" s="1"/>
  <c r="C392" i="4" s="1"/>
  <c r="M397" i="2"/>
  <c r="N397" i="2" s="1"/>
  <c r="C393" i="4" s="1"/>
  <c r="M398" i="2"/>
  <c r="N398" i="2" s="1"/>
  <c r="C394" i="4" s="1"/>
  <c r="M399" i="2"/>
  <c r="N399" i="2" s="1"/>
  <c r="C395" i="4" s="1"/>
  <c r="M400" i="2"/>
  <c r="N400" i="2" s="1"/>
  <c r="C396" i="4" s="1"/>
  <c r="M401" i="2"/>
  <c r="N401" i="2" s="1"/>
  <c r="C397" i="4" s="1"/>
  <c r="M402" i="2"/>
  <c r="N402" i="2" s="1"/>
  <c r="C398" i="4" s="1"/>
  <c r="M403" i="2"/>
  <c r="N403" i="2" s="1"/>
  <c r="C399" i="4" s="1"/>
  <c r="M404" i="2"/>
  <c r="N404" i="2" s="1"/>
  <c r="C400" i="4" s="1"/>
  <c r="M405" i="2"/>
  <c r="N405" i="2" s="1"/>
  <c r="C401" i="4" s="1"/>
  <c r="M406" i="2"/>
  <c r="N406" i="2" s="1"/>
  <c r="C402" i="4" s="1"/>
  <c r="M407" i="2"/>
  <c r="N407" i="2" s="1"/>
  <c r="C403" i="4" s="1"/>
  <c r="M408" i="2"/>
  <c r="N408" i="2" s="1"/>
  <c r="C404" i="4" s="1"/>
  <c r="M409" i="2"/>
  <c r="N409" i="2" s="1"/>
  <c r="C405" i="4" s="1"/>
  <c r="M410" i="2"/>
  <c r="N410" i="2" s="1"/>
  <c r="C406" i="4" s="1"/>
  <c r="M411" i="2"/>
  <c r="N411" i="2" s="1"/>
  <c r="C407" i="4" s="1"/>
  <c r="M412" i="2"/>
  <c r="N412" i="2" s="1"/>
  <c r="C408" i="4" s="1"/>
  <c r="M413" i="2"/>
  <c r="N413" i="2" s="1"/>
  <c r="C409" i="4" s="1"/>
  <c r="M414" i="2"/>
  <c r="N414" i="2" s="1"/>
  <c r="C410" i="4" s="1"/>
  <c r="M415" i="2"/>
  <c r="N415" i="2" s="1"/>
  <c r="C411" i="4" s="1"/>
  <c r="M416" i="2"/>
  <c r="N416" i="2" s="1"/>
  <c r="C412" i="4" s="1"/>
  <c r="M417" i="2"/>
  <c r="N417" i="2" s="1"/>
  <c r="C413" i="4" s="1"/>
  <c r="M418" i="2"/>
  <c r="N418" i="2" s="1"/>
  <c r="C414" i="4" s="1"/>
  <c r="M419" i="2"/>
  <c r="N419" i="2" s="1"/>
  <c r="C415" i="4" s="1"/>
  <c r="M420" i="2"/>
  <c r="N420" i="2" s="1"/>
  <c r="C416" i="4" s="1"/>
  <c r="M421" i="2"/>
  <c r="N421" i="2" s="1"/>
  <c r="C417" i="4" s="1"/>
  <c r="M422" i="2"/>
  <c r="N422" i="2" s="1"/>
  <c r="C418" i="4" s="1"/>
  <c r="M423" i="2"/>
  <c r="N423" i="2" s="1"/>
  <c r="C419" i="4" s="1"/>
  <c r="M424" i="2"/>
  <c r="N424" i="2" s="1"/>
  <c r="C420" i="4" s="1"/>
  <c r="M425" i="2"/>
  <c r="N425" i="2" s="1"/>
  <c r="C421" i="4" s="1"/>
  <c r="M426" i="2"/>
  <c r="N426" i="2" s="1"/>
  <c r="C422" i="4" s="1"/>
  <c r="M427" i="2"/>
  <c r="N427" i="2" s="1"/>
  <c r="C423" i="4" s="1"/>
  <c r="M428" i="2"/>
  <c r="N428" i="2" s="1"/>
  <c r="C424" i="4" s="1"/>
  <c r="M429" i="2"/>
  <c r="N429" i="2" s="1"/>
  <c r="C425" i="4" s="1"/>
  <c r="E425" i="4" s="1"/>
  <c r="M430" i="2"/>
  <c r="N430" i="2" s="1"/>
  <c r="C426" i="4" s="1"/>
  <c r="M431" i="2"/>
  <c r="N431" i="2" s="1"/>
  <c r="C427" i="4" s="1"/>
  <c r="E427" i="4" s="1"/>
  <c r="M432" i="2"/>
  <c r="N432" i="2" s="1"/>
  <c r="C428" i="4" s="1"/>
  <c r="M433" i="2"/>
  <c r="N433" i="2" s="1"/>
  <c r="C429" i="4" s="1"/>
  <c r="E429" i="4" s="1"/>
  <c r="M434" i="2"/>
  <c r="N434" i="2" s="1"/>
  <c r="C430" i="4" s="1"/>
  <c r="M435" i="2"/>
  <c r="N435" i="2" s="1"/>
  <c r="C431" i="4" s="1"/>
  <c r="E431" i="4" s="1"/>
  <c r="M436" i="2"/>
  <c r="N436" i="2" s="1"/>
  <c r="C432" i="4" s="1"/>
  <c r="M437" i="2"/>
  <c r="N437" i="2" s="1"/>
  <c r="C433" i="4" s="1"/>
  <c r="E433" i="4" s="1"/>
  <c r="M438" i="2"/>
  <c r="N438" i="2" s="1"/>
  <c r="C434" i="4" s="1"/>
  <c r="M439" i="2"/>
  <c r="N439" i="2" s="1"/>
  <c r="C435" i="4" s="1"/>
  <c r="E435" i="4" s="1"/>
  <c r="M440" i="2"/>
  <c r="N440" i="2" s="1"/>
  <c r="C436" i="4" s="1"/>
  <c r="M441" i="2"/>
  <c r="N441" i="2" s="1"/>
  <c r="C437" i="4" s="1"/>
  <c r="E437" i="4" s="1"/>
  <c r="M442" i="2"/>
  <c r="N442" i="2" s="1"/>
  <c r="C438" i="4" s="1"/>
  <c r="M443" i="2"/>
  <c r="N443" i="2" s="1"/>
  <c r="C439" i="4" s="1"/>
  <c r="E439" i="4" s="1"/>
  <c r="M444" i="2"/>
  <c r="N444" i="2" s="1"/>
  <c r="C440" i="4" s="1"/>
  <c r="M445" i="2"/>
  <c r="N445" i="2" s="1"/>
  <c r="C441" i="4" s="1"/>
  <c r="E441" i="4" s="1"/>
  <c r="M446" i="2"/>
  <c r="N446" i="2" s="1"/>
  <c r="C442" i="4" s="1"/>
  <c r="M447" i="2"/>
  <c r="N447" i="2" s="1"/>
  <c r="C443" i="4" s="1"/>
  <c r="E443" i="4" s="1"/>
  <c r="M448" i="2"/>
  <c r="N448" i="2" s="1"/>
  <c r="C444" i="4" s="1"/>
  <c r="M449" i="2"/>
  <c r="N449" i="2" s="1"/>
  <c r="C445" i="4" s="1"/>
  <c r="E445" i="4" s="1"/>
  <c r="M450" i="2"/>
  <c r="N450" i="2" s="1"/>
  <c r="C446" i="4" s="1"/>
  <c r="M451" i="2"/>
  <c r="N451" i="2" s="1"/>
  <c r="C447" i="4" s="1"/>
  <c r="E447" i="4" s="1"/>
  <c r="M452" i="2"/>
  <c r="N452" i="2" s="1"/>
  <c r="C448" i="4" s="1"/>
  <c r="M453" i="2"/>
  <c r="N453" i="2" s="1"/>
  <c r="C449" i="4" s="1"/>
  <c r="E449" i="4" s="1"/>
  <c r="M454" i="2"/>
  <c r="N454" i="2" s="1"/>
  <c r="C450" i="4" s="1"/>
  <c r="M455" i="2"/>
  <c r="N455" i="2" s="1"/>
  <c r="C451" i="4" s="1"/>
  <c r="E451" i="4" s="1"/>
  <c r="M456" i="2"/>
  <c r="N456" i="2" s="1"/>
  <c r="C452" i="4" s="1"/>
  <c r="M457" i="2"/>
  <c r="N457" i="2" s="1"/>
  <c r="C453" i="4" s="1"/>
  <c r="E453" i="4" s="1"/>
  <c r="M458" i="2"/>
  <c r="N458" i="2" s="1"/>
  <c r="C454" i="4" s="1"/>
  <c r="M459" i="2"/>
  <c r="N459" i="2" s="1"/>
  <c r="C455" i="4" s="1"/>
  <c r="E455" i="4" s="1"/>
  <c r="M460" i="2"/>
  <c r="N460" i="2" s="1"/>
  <c r="C456" i="4" s="1"/>
  <c r="M461" i="2"/>
  <c r="N461" i="2" s="1"/>
  <c r="C457" i="4" s="1"/>
  <c r="E457" i="4" s="1"/>
  <c r="M462" i="2"/>
  <c r="N462" i="2" s="1"/>
  <c r="C458" i="4" s="1"/>
  <c r="M463" i="2"/>
  <c r="N463" i="2" s="1"/>
  <c r="C459" i="4" s="1"/>
  <c r="E459" i="4" s="1"/>
  <c r="M464" i="2"/>
  <c r="N464" i="2" s="1"/>
  <c r="C460" i="4" s="1"/>
  <c r="M465" i="2"/>
  <c r="N465" i="2" s="1"/>
  <c r="C461" i="4" s="1"/>
  <c r="E461" i="4" s="1"/>
  <c r="M466" i="2"/>
  <c r="N466" i="2" s="1"/>
  <c r="C462" i="4" s="1"/>
  <c r="M467" i="2"/>
  <c r="N467" i="2" s="1"/>
  <c r="C463" i="4" s="1"/>
  <c r="E463" i="4" s="1"/>
  <c r="M468" i="2"/>
  <c r="N468" i="2" s="1"/>
  <c r="C464" i="4" s="1"/>
  <c r="M469" i="2"/>
  <c r="N469" i="2" s="1"/>
  <c r="C465" i="4" s="1"/>
  <c r="E465" i="4" s="1"/>
  <c r="M470" i="2"/>
  <c r="N470" i="2" s="1"/>
  <c r="C466" i="4" s="1"/>
  <c r="M471" i="2"/>
  <c r="N471" i="2" s="1"/>
  <c r="C467" i="4" s="1"/>
  <c r="E467" i="4" s="1"/>
  <c r="M472" i="2"/>
  <c r="N472" i="2" s="1"/>
  <c r="C468" i="4" s="1"/>
  <c r="M473" i="2"/>
  <c r="N473" i="2" s="1"/>
  <c r="C469" i="4" s="1"/>
  <c r="E469" i="4" s="1"/>
  <c r="M474" i="2"/>
  <c r="N474" i="2" s="1"/>
  <c r="C470" i="4" s="1"/>
  <c r="M475" i="2"/>
  <c r="N475" i="2" s="1"/>
  <c r="C471" i="4" s="1"/>
  <c r="E471" i="4" s="1"/>
  <c r="M476" i="2"/>
  <c r="N476" i="2" s="1"/>
  <c r="C472" i="4" s="1"/>
  <c r="M477" i="2"/>
  <c r="N477" i="2" s="1"/>
  <c r="C473" i="4" s="1"/>
  <c r="E473" i="4" s="1"/>
  <c r="M478" i="2"/>
  <c r="N478" i="2" s="1"/>
  <c r="C474" i="4" s="1"/>
  <c r="M479" i="2"/>
  <c r="N479" i="2" s="1"/>
  <c r="C475" i="4" s="1"/>
  <c r="E475" i="4" s="1"/>
  <c r="M480" i="2"/>
  <c r="N480" i="2" s="1"/>
  <c r="C476" i="4" s="1"/>
  <c r="M481" i="2"/>
  <c r="N481" i="2" s="1"/>
  <c r="C477" i="4" s="1"/>
  <c r="E477" i="4" s="1"/>
  <c r="M482" i="2"/>
  <c r="N482" i="2" s="1"/>
  <c r="C478" i="4" s="1"/>
  <c r="M483" i="2"/>
  <c r="N483" i="2" s="1"/>
  <c r="C479" i="4" s="1"/>
  <c r="E479" i="4" s="1"/>
  <c r="M484" i="2"/>
  <c r="N484" i="2" s="1"/>
  <c r="C480" i="4" s="1"/>
  <c r="M485" i="2"/>
  <c r="N485" i="2" s="1"/>
  <c r="C481" i="4" s="1"/>
  <c r="E481" i="4" s="1"/>
  <c r="M486" i="2"/>
  <c r="N486" i="2" s="1"/>
  <c r="C482" i="4" s="1"/>
  <c r="M487" i="2"/>
  <c r="N487" i="2" s="1"/>
  <c r="C483" i="4" s="1"/>
  <c r="E483" i="4" s="1"/>
  <c r="M488" i="2"/>
  <c r="N488" i="2" s="1"/>
  <c r="C484" i="4" s="1"/>
  <c r="M489" i="2"/>
  <c r="N489" i="2" s="1"/>
  <c r="C485" i="4" s="1"/>
  <c r="E485" i="4" s="1"/>
  <c r="M490" i="2"/>
  <c r="N490" i="2" s="1"/>
  <c r="C486" i="4" s="1"/>
  <c r="M491" i="2"/>
  <c r="N491" i="2" s="1"/>
  <c r="C487" i="4" s="1"/>
  <c r="E487" i="4" s="1"/>
  <c r="M492" i="2"/>
  <c r="N492" i="2" s="1"/>
  <c r="C488" i="4" s="1"/>
  <c r="M493" i="2"/>
  <c r="N493" i="2" s="1"/>
  <c r="C489" i="4" s="1"/>
  <c r="E489" i="4" s="1"/>
  <c r="M494" i="2"/>
  <c r="N494" i="2" s="1"/>
  <c r="C490" i="4" s="1"/>
  <c r="M495" i="2"/>
  <c r="N495" i="2" s="1"/>
  <c r="C491" i="4" s="1"/>
  <c r="E491" i="4" s="1"/>
  <c r="M496" i="2"/>
  <c r="N496" i="2" s="1"/>
  <c r="C492" i="4" s="1"/>
  <c r="M497" i="2"/>
  <c r="N497" i="2" s="1"/>
  <c r="C493" i="4" s="1"/>
  <c r="E493" i="4" s="1"/>
  <c r="M498" i="2"/>
  <c r="N498" i="2" s="1"/>
  <c r="C494" i="4" s="1"/>
  <c r="M499" i="2"/>
  <c r="N499" i="2" s="1"/>
  <c r="C495" i="4" s="1"/>
  <c r="E495" i="4" s="1"/>
  <c r="M500" i="2"/>
  <c r="N500" i="2" s="1"/>
  <c r="C496" i="4" s="1"/>
  <c r="M501" i="2"/>
  <c r="N501" i="2" s="1"/>
  <c r="C497" i="4" s="1"/>
  <c r="E497" i="4" s="1"/>
  <c r="M502" i="2"/>
  <c r="N502" i="2" s="1"/>
  <c r="C498" i="4" s="1"/>
  <c r="M503" i="2"/>
  <c r="N503" i="2" s="1"/>
  <c r="C499" i="4" s="1"/>
  <c r="E499" i="4" s="1"/>
  <c r="M504" i="2"/>
  <c r="N504" i="2" s="1"/>
  <c r="C500" i="4" s="1"/>
  <c r="M505" i="2"/>
  <c r="N505" i="2" s="1"/>
  <c r="C501" i="4" s="1"/>
  <c r="E501" i="4" s="1"/>
  <c r="M506" i="2"/>
  <c r="N506" i="2" s="1"/>
  <c r="C502" i="4" s="1"/>
  <c r="M507" i="2"/>
  <c r="N507" i="2" s="1"/>
  <c r="C503" i="4" s="1"/>
  <c r="E503" i="4" s="1"/>
  <c r="M508" i="2"/>
  <c r="N508" i="2" s="1"/>
  <c r="C504" i="4" s="1"/>
  <c r="M509" i="2"/>
  <c r="N509" i="2" s="1"/>
  <c r="C505" i="4" s="1"/>
  <c r="E505" i="4" s="1"/>
  <c r="M510" i="2"/>
  <c r="N510" i="2" s="1"/>
  <c r="C506" i="4" s="1"/>
  <c r="M511" i="2"/>
  <c r="N511" i="2" s="1"/>
  <c r="C507" i="4" s="1"/>
  <c r="E507" i="4" s="1"/>
  <c r="M512" i="2"/>
  <c r="N512" i="2" s="1"/>
  <c r="C508" i="4" s="1"/>
  <c r="M513" i="2"/>
  <c r="N513" i="2" s="1"/>
  <c r="C509" i="4" s="1"/>
  <c r="E509" i="4" s="1"/>
  <c r="M514" i="2"/>
  <c r="N514" i="2" s="1"/>
  <c r="C510" i="4" s="1"/>
  <c r="M515" i="2"/>
  <c r="N515" i="2" s="1"/>
  <c r="C511" i="4" s="1"/>
  <c r="E511" i="4" s="1"/>
  <c r="M516" i="2"/>
  <c r="N516" i="2" s="1"/>
  <c r="C512" i="4" s="1"/>
  <c r="M517" i="2"/>
  <c r="N517" i="2" s="1"/>
  <c r="C513" i="4" s="1"/>
  <c r="E513" i="4" s="1"/>
  <c r="M518" i="2"/>
  <c r="N518" i="2" s="1"/>
  <c r="C514" i="4" s="1"/>
  <c r="M519" i="2"/>
  <c r="N519" i="2" s="1"/>
  <c r="C515" i="4" s="1"/>
  <c r="E515" i="4" s="1"/>
  <c r="M520" i="2"/>
  <c r="N520" i="2" s="1"/>
  <c r="C516" i="4" s="1"/>
  <c r="M521" i="2"/>
  <c r="N521" i="2" s="1"/>
  <c r="C517" i="4" s="1"/>
  <c r="E517" i="4" s="1"/>
  <c r="M522" i="2"/>
  <c r="N522" i="2" s="1"/>
  <c r="C518" i="4" s="1"/>
  <c r="M523" i="2"/>
  <c r="N523" i="2" s="1"/>
  <c r="C519" i="4" s="1"/>
  <c r="E519" i="4" s="1"/>
  <c r="M524" i="2"/>
  <c r="N524" i="2" s="1"/>
  <c r="C520" i="4" s="1"/>
  <c r="M525" i="2"/>
  <c r="N525" i="2" s="1"/>
  <c r="C521" i="4" s="1"/>
  <c r="E521" i="4" s="1"/>
  <c r="M526" i="2"/>
  <c r="N526" i="2" s="1"/>
  <c r="C522" i="4" s="1"/>
  <c r="M527" i="2"/>
  <c r="N527" i="2" s="1"/>
  <c r="C523" i="4" s="1"/>
  <c r="E523" i="4" s="1"/>
  <c r="M528" i="2"/>
  <c r="N528" i="2" s="1"/>
  <c r="C524" i="4" s="1"/>
  <c r="M529" i="2"/>
  <c r="N529" i="2" s="1"/>
  <c r="C525" i="4" s="1"/>
  <c r="E525" i="4" s="1"/>
  <c r="M530" i="2"/>
  <c r="N530" i="2" s="1"/>
  <c r="C526" i="4" s="1"/>
  <c r="M531" i="2"/>
  <c r="N531" i="2" s="1"/>
  <c r="C527" i="4" s="1"/>
  <c r="E527" i="4" s="1"/>
  <c r="M532" i="2"/>
  <c r="N532" i="2" s="1"/>
  <c r="C528" i="4" s="1"/>
  <c r="M533" i="2"/>
  <c r="N533" i="2" s="1"/>
  <c r="C529" i="4" s="1"/>
  <c r="E529" i="4" s="1"/>
  <c r="M534" i="2"/>
  <c r="N534" i="2" s="1"/>
  <c r="C530" i="4" s="1"/>
  <c r="M535" i="2"/>
  <c r="N535" i="2" s="1"/>
  <c r="C531" i="4" s="1"/>
  <c r="E531" i="4" s="1"/>
  <c r="M536" i="2"/>
  <c r="N536" i="2" s="1"/>
  <c r="C532" i="4" s="1"/>
  <c r="M537" i="2"/>
  <c r="N537" i="2" s="1"/>
  <c r="C533" i="4" s="1"/>
  <c r="E533" i="4" s="1"/>
  <c r="M538" i="2"/>
  <c r="N538" i="2" s="1"/>
  <c r="C534" i="4" s="1"/>
  <c r="M539" i="2"/>
  <c r="N539" i="2" s="1"/>
  <c r="C535" i="4" s="1"/>
  <c r="E535" i="4" s="1"/>
  <c r="M540" i="2"/>
  <c r="N540" i="2" s="1"/>
  <c r="C536" i="4" s="1"/>
  <c r="M541" i="2"/>
  <c r="N541" i="2" s="1"/>
  <c r="C537" i="4" s="1"/>
  <c r="E537" i="4" s="1"/>
  <c r="M542" i="2"/>
  <c r="N542" i="2" s="1"/>
  <c r="C538" i="4" s="1"/>
  <c r="M543" i="2"/>
  <c r="N543" i="2" s="1"/>
  <c r="C539" i="4" s="1"/>
  <c r="E539" i="4" s="1"/>
  <c r="M544" i="2"/>
  <c r="N544" i="2" s="1"/>
  <c r="C540" i="4" s="1"/>
  <c r="M545" i="2"/>
  <c r="N545" i="2" s="1"/>
  <c r="C541" i="4" s="1"/>
  <c r="E541" i="4" s="1"/>
  <c r="M546" i="2"/>
  <c r="N546" i="2" s="1"/>
  <c r="C542" i="4" s="1"/>
  <c r="M547" i="2"/>
  <c r="N547" i="2" s="1"/>
  <c r="C543" i="4" s="1"/>
  <c r="E543" i="4" s="1"/>
  <c r="M548" i="2"/>
  <c r="N548" i="2" s="1"/>
  <c r="C544" i="4" s="1"/>
  <c r="M549" i="2"/>
  <c r="N549" i="2" s="1"/>
  <c r="C545" i="4" s="1"/>
  <c r="E545" i="4" s="1"/>
  <c r="M550" i="2"/>
  <c r="N550" i="2" s="1"/>
  <c r="C546" i="4" s="1"/>
  <c r="M551" i="2"/>
  <c r="N551" i="2" s="1"/>
  <c r="C547" i="4" s="1"/>
  <c r="E547" i="4" s="1"/>
  <c r="M552" i="2"/>
  <c r="N552" i="2" s="1"/>
  <c r="C548" i="4" s="1"/>
  <c r="M553" i="2"/>
  <c r="N553" i="2" s="1"/>
  <c r="C549" i="4" s="1"/>
  <c r="E549" i="4" s="1"/>
  <c r="M554" i="2"/>
  <c r="N554" i="2" s="1"/>
  <c r="C550" i="4" s="1"/>
  <c r="M555" i="2"/>
  <c r="N555" i="2" s="1"/>
  <c r="C551" i="4" s="1"/>
  <c r="E551" i="4" s="1"/>
  <c r="M556" i="2"/>
  <c r="N556" i="2" s="1"/>
  <c r="C552" i="4" s="1"/>
  <c r="M557" i="2"/>
  <c r="N557" i="2" s="1"/>
  <c r="C553" i="4" s="1"/>
  <c r="E553" i="4" s="1"/>
  <c r="M558" i="2"/>
  <c r="N558" i="2" s="1"/>
  <c r="C554" i="4" s="1"/>
  <c r="M559" i="2"/>
  <c r="N559" i="2" s="1"/>
  <c r="C555" i="4" s="1"/>
  <c r="E555" i="4" s="1"/>
  <c r="M560" i="2"/>
  <c r="N560" i="2" s="1"/>
  <c r="C556" i="4" s="1"/>
  <c r="M561" i="2"/>
  <c r="N561" i="2" s="1"/>
  <c r="C557" i="4" s="1"/>
  <c r="E557" i="4" s="1"/>
  <c r="M562" i="2"/>
  <c r="N562" i="2" s="1"/>
  <c r="C558" i="4" s="1"/>
  <c r="M563" i="2"/>
  <c r="N563" i="2" s="1"/>
  <c r="C559" i="4" s="1"/>
  <c r="E559" i="4" s="1"/>
  <c r="M564" i="2"/>
  <c r="N564" i="2" s="1"/>
  <c r="C560" i="4" s="1"/>
  <c r="M565" i="2"/>
  <c r="N565" i="2" s="1"/>
  <c r="C561" i="4" s="1"/>
  <c r="E561" i="4" s="1"/>
  <c r="M566" i="2"/>
  <c r="N566" i="2" s="1"/>
  <c r="C562" i="4" s="1"/>
  <c r="M567" i="2"/>
  <c r="N567" i="2" s="1"/>
  <c r="C563" i="4" s="1"/>
  <c r="E563" i="4" s="1"/>
  <c r="M568" i="2"/>
  <c r="N568" i="2" s="1"/>
  <c r="C564" i="4" s="1"/>
  <c r="M569" i="2"/>
  <c r="N569" i="2" s="1"/>
  <c r="C565" i="4" s="1"/>
  <c r="E565" i="4" s="1"/>
  <c r="M570" i="2"/>
  <c r="N570" i="2" s="1"/>
  <c r="C566" i="4" s="1"/>
  <c r="M571" i="2"/>
  <c r="N571" i="2" s="1"/>
  <c r="C567" i="4" s="1"/>
  <c r="E567" i="4" s="1"/>
  <c r="M572" i="2"/>
  <c r="N572" i="2" s="1"/>
  <c r="C568" i="4" s="1"/>
  <c r="M573" i="2"/>
  <c r="N573" i="2" s="1"/>
  <c r="C569" i="4" s="1"/>
  <c r="E569" i="4" s="1"/>
  <c r="M574" i="2"/>
  <c r="N574" i="2" s="1"/>
  <c r="C570" i="4" s="1"/>
  <c r="M575" i="2"/>
  <c r="N575" i="2" s="1"/>
  <c r="C571" i="4" s="1"/>
  <c r="E571" i="4" s="1"/>
  <c r="M576" i="2"/>
  <c r="N576" i="2" s="1"/>
  <c r="C572" i="4" s="1"/>
  <c r="M577" i="2"/>
  <c r="N577" i="2" s="1"/>
  <c r="C573" i="4" s="1"/>
  <c r="E573" i="4" s="1"/>
  <c r="M578" i="2"/>
  <c r="N578" i="2" s="1"/>
  <c r="C574" i="4" s="1"/>
  <c r="M579" i="2"/>
  <c r="N579" i="2" s="1"/>
  <c r="C575" i="4" s="1"/>
  <c r="E575" i="4" s="1"/>
  <c r="M580" i="2"/>
  <c r="N580" i="2" s="1"/>
  <c r="C576" i="4" s="1"/>
  <c r="M581" i="2"/>
  <c r="N581" i="2" s="1"/>
  <c r="C577" i="4" s="1"/>
  <c r="E577" i="4" s="1"/>
  <c r="M582" i="2"/>
  <c r="N582" i="2" s="1"/>
  <c r="C578" i="4" s="1"/>
  <c r="M583" i="2"/>
  <c r="N583" i="2" s="1"/>
  <c r="C579" i="4" s="1"/>
  <c r="E579" i="4" s="1"/>
  <c r="M584" i="2"/>
  <c r="N584" i="2" s="1"/>
  <c r="C580" i="4" s="1"/>
  <c r="M585" i="2"/>
  <c r="N585" i="2" s="1"/>
  <c r="C581" i="4" s="1"/>
  <c r="E581" i="4" s="1"/>
  <c r="M586" i="2"/>
  <c r="N586" i="2" s="1"/>
  <c r="C582" i="4" s="1"/>
  <c r="M587" i="2"/>
  <c r="N587" i="2" s="1"/>
  <c r="C583" i="4" s="1"/>
  <c r="E583" i="4" s="1"/>
  <c r="M588" i="2"/>
  <c r="N588" i="2" s="1"/>
  <c r="C584" i="4" s="1"/>
  <c r="M589" i="2"/>
  <c r="N589" i="2" s="1"/>
  <c r="C585" i="4" s="1"/>
  <c r="E585" i="4" s="1"/>
  <c r="M590" i="2"/>
  <c r="N590" i="2" s="1"/>
  <c r="C586" i="4" s="1"/>
  <c r="M591" i="2"/>
  <c r="N591" i="2" s="1"/>
  <c r="C587" i="4" s="1"/>
  <c r="E587" i="4" s="1"/>
  <c r="M592" i="2"/>
  <c r="N592" i="2" s="1"/>
  <c r="C588" i="4" s="1"/>
  <c r="M593" i="2"/>
  <c r="N593" i="2" s="1"/>
  <c r="C589" i="4" s="1"/>
  <c r="E589" i="4" s="1"/>
  <c r="M594" i="2"/>
  <c r="N594" i="2" s="1"/>
  <c r="C590" i="4" s="1"/>
  <c r="M595" i="2"/>
  <c r="N595" i="2" s="1"/>
  <c r="C591" i="4" s="1"/>
  <c r="E591" i="4" s="1"/>
  <c r="M596" i="2"/>
  <c r="N596" i="2" s="1"/>
  <c r="C592" i="4" s="1"/>
  <c r="M597" i="2"/>
  <c r="N597" i="2" s="1"/>
  <c r="C593" i="4" s="1"/>
  <c r="E593" i="4" s="1"/>
  <c r="M598" i="2"/>
  <c r="N598" i="2" s="1"/>
  <c r="C594" i="4" s="1"/>
  <c r="M599" i="2"/>
  <c r="N599" i="2" s="1"/>
  <c r="C595" i="4" s="1"/>
  <c r="E595" i="4" s="1"/>
  <c r="M600" i="2"/>
  <c r="N600" i="2" s="1"/>
  <c r="C596" i="4" s="1"/>
  <c r="M601" i="2"/>
  <c r="N601" i="2" s="1"/>
  <c r="C597" i="4" s="1"/>
  <c r="E597" i="4" s="1"/>
  <c r="M602" i="2"/>
  <c r="N602" i="2" s="1"/>
  <c r="C598" i="4" s="1"/>
  <c r="M603" i="2"/>
  <c r="N603" i="2" s="1"/>
  <c r="C599" i="4" s="1"/>
  <c r="E599" i="4" s="1"/>
  <c r="M604" i="2"/>
  <c r="N604" i="2" s="1"/>
  <c r="C600" i="4" s="1"/>
  <c r="M605" i="2"/>
  <c r="N605" i="2" s="1"/>
  <c r="C601" i="4" s="1"/>
  <c r="E601" i="4" s="1"/>
  <c r="M606" i="2"/>
  <c r="N606" i="2" s="1"/>
  <c r="C602" i="4" s="1"/>
  <c r="M607" i="2"/>
  <c r="N607" i="2" s="1"/>
  <c r="C603" i="4" s="1"/>
  <c r="E603" i="4" s="1"/>
  <c r="M7" i="2"/>
  <c r="N7" i="2" s="1"/>
  <c r="C3" i="4" s="1"/>
  <c r="E421" i="4" l="1"/>
  <c r="E417" i="4"/>
  <c r="E413" i="4"/>
  <c r="E409" i="4"/>
  <c r="E405" i="4"/>
  <c r="E401" i="4"/>
  <c r="E397" i="4"/>
  <c r="E393" i="4"/>
  <c r="E389" i="4"/>
  <c r="E385" i="4"/>
  <c r="E381" i="4"/>
  <c r="E377" i="4"/>
  <c r="E373" i="4"/>
  <c r="E367" i="4"/>
  <c r="E363" i="4"/>
  <c r="E359" i="4"/>
  <c r="E357" i="4"/>
  <c r="E353" i="4"/>
  <c r="E349" i="4"/>
  <c r="E345" i="4"/>
  <c r="E423" i="4"/>
  <c r="E419" i="4"/>
  <c r="E415" i="4"/>
  <c r="E411" i="4"/>
  <c r="E407" i="4"/>
  <c r="E403" i="4"/>
  <c r="E399" i="4"/>
  <c r="E395" i="4"/>
  <c r="E391" i="4"/>
  <c r="E387" i="4"/>
  <c r="E383" i="4"/>
  <c r="E379" i="4"/>
  <c r="E375" i="4"/>
  <c r="E371" i="4"/>
  <c r="E369" i="4"/>
  <c r="E365" i="4"/>
  <c r="E361" i="4"/>
  <c r="E355" i="4"/>
  <c r="E351" i="4"/>
  <c r="E347" i="4"/>
  <c r="E602" i="4"/>
  <c r="E600" i="4"/>
  <c r="E598" i="4"/>
  <c r="E596" i="4"/>
  <c r="E594" i="4"/>
  <c r="E592" i="4"/>
  <c r="E590" i="4"/>
  <c r="E588" i="4"/>
  <c r="E586" i="4"/>
  <c r="E584" i="4"/>
  <c r="E582" i="4"/>
  <c r="E580" i="4"/>
  <c r="E578" i="4"/>
  <c r="E576" i="4"/>
  <c r="E574" i="4"/>
  <c r="E572" i="4"/>
  <c r="E570" i="4"/>
  <c r="E568" i="4"/>
  <c r="E566" i="4"/>
  <c r="E564" i="4"/>
  <c r="E562" i="4"/>
  <c r="E560" i="4"/>
  <c r="E558" i="4"/>
  <c r="E556" i="4"/>
  <c r="E554" i="4"/>
  <c r="E552" i="4"/>
  <c r="E550" i="4"/>
  <c r="E548" i="4"/>
  <c r="E546" i="4"/>
  <c r="E544" i="4"/>
  <c r="E542" i="4"/>
  <c r="E540" i="4"/>
  <c r="E538" i="4"/>
  <c r="E536" i="4"/>
  <c r="E534" i="4"/>
  <c r="E532" i="4"/>
  <c r="E530" i="4"/>
  <c r="E528" i="4"/>
  <c r="E526" i="4"/>
  <c r="E524" i="4"/>
  <c r="E522" i="4"/>
  <c r="E520" i="4"/>
  <c r="E518" i="4"/>
  <c r="E516" i="4"/>
  <c r="E514" i="4"/>
  <c r="E512" i="4"/>
  <c r="E510" i="4"/>
  <c r="E508" i="4"/>
  <c r="E506" i="4"/>
  <c r="E504" i="4"/>
  <c r="E502" i="4"/>
  <c r="E500" i="4"/>
  <c r="E498" i="4"/>
  <c r="E496" i="4"/>
  <c r="E494" i="4"/>
  <c r="E492" i="4"/>
  <c r="E490" i="4"/>
  <c r="E488" i="4"/>
  <c r="E486" i="4"/>
  <c r="E484" i="4"/>
  <c r="E482" i="4"/>
  <c r="E480" i="4"/>
  <c r="E478" i="4"/>
  <c r="E476" i="4"/>
  <c r="E474" i="4"/>
  <c r="E472" i="4"/>
  <c r="E470" i="4"/>
  <c r="E468" i="4"/>
  <c r="E466" i="4"/>
  <c r="E464" i="4"/>
  <c r="E462" i="4"/>
  <c r="E460" i="4"/>
  <c r="E458" i="4"/>
  <c r="E456" i="4"/>
  <c r="E454" i="4"/>
  <c r="E452" i="4"/>
  <c r="E450" i="4"/>
  <c r="E448" i="4"/>
  <c r="E446" i="4"/>
  <c r="E444" i="4"/>
  <c r="E442" i="4"/>
  <c r="E440" i="4"/>
  <c r="E438" i="4"/>
  <c r="E436" i="4"/>
  <c r="E434" i="4"/>
  <c r="E432" i="4"/>
  <c r="E430" i="4"/>
  <c r="E428" i="4"/>
  <c r="E426" i="4"/>
  <c r="E424" i="4"/>
  <c r="E422" i="4"/>
  <c r="E420" i="4"/>
  <c r="E418" i="4"/>
  <c r="E416" i="4"/>
  <c r="E414" i="4"/>
  <c r="E412" i="4"/>
  <c r="E410" i="4"/>
  <c r="E408" i="4"/>
  <c r="E406" i="4"/>
  <c r="E404" i="4"/>
  <c r="E402" i="4"/>
  <c r="E400" i="4"/>
  <c r="E398" i="4"/>
  <c r="E396" i="4"/>
  <c r="E394" i="4"/>
  <c r="E392" i="4"/>
  <c r="E390" i="4"/>
  <c r="E388" i="4"/>
  <c r="E386" i="4"/>
  <c r="E384" i="4"/>
  <c r="E382" i="4"/>
  <c r="E380" i="4"/>
  <c r="E378" i="4"/>
  <c r="E376" i="4"/>
  <c r="E374" i="4"/>
  <c r="E372" i="4"/>
  <c r="E370" i="4"/>
  <c r="E368" i="4"/>
  <c r="E366" i="4"/>
  <c r="E364" i="4"/>
  <c r="E362" i="4"/>
  <c r="E360" i="4"/>
  <c r="E358" i="4"/>
  <c r="E356" i="4"/>
  <c r="E354" i="4"/>
  <c r="E352" i="4"/>
  <c r="E350" i="4"/>
  <c r="E348" i="4"/>
  <c r="E346" i="4"/>
  <c r="E344" i="4"/>
  <c r="E342" i="4"/>
  <c r="E340" i="4"/>
  <c r="E338" i="4"/>
  <c r="E336" i="4"/>
  <c r="E334" i="4"/>
  <c r="E332" i="4"/>
  <c r="E330" i="4"/>
  <c r="E328" i="4"/>
  <c r="E326" i="4"/>
  <c r="E324" i="4"/>
  <c r="E322" i="4"/>
  <c r="E320" i="4"/>
  <c r="E318" i="4"/>
  <c r="E316" i="4"/>
  <c r="E314" i="4"/>
  <c r="E312" i="4"/>
  <c r="E310" i="4"/>
  <c r="E308" i="4"/>
  <c r="E306" i="4"/>
  <c r="E304" i="4"/>
  <c r="E302" i="4"/>
  <c r="E300" i="4"/>
  <c r="E298" i="4"/>
  <c r="E296" i="4"/>
  <c r="E294" i="4"/>
  <c r="E292" i="4"/>
  <c r="E290" i="4"/>
  <c r="E288" i="4"/>
  <c r="E286" i="4"/>
  <c r="E284" i="4"/>
  <c r="E282" i="4"/>
  <c r="E280" i="4"/>
  <c r="E278" i="4"/>
  <c r="E276" i="4"/>
  <c r="E274" i="4"/>
  <c r="E272" i="4"/>
  <c r="E270" i="4"/>
  <c r="E268" i="4"/>
  <c r="E266" i="4"/>
  <c r="E264" i="4"/>
  <c r="E262" i="4"/>
  <c r="E260" i="4"/>
  <c r="E258" i="4"/>
  <c r="E256" i="4"/>
  <c r="E254" i="4"/>
  <c r="E252" i="4"/>
  <c r="E250" i="4"/>
  <c r="E248" i="4"/>
  <c r="E246" i="4"/>
  <c r="E244" i="4"/>
  <c r="E242" i="4"/>
  <c r="E240" i="4"/>
  <c r="E238" i="4"/>
  <c r="E236" i="4"/>
  <c r="E234" i="4"/>
  <c r="E232" i="4"/>
  <c r="E230" i="4"/>
  <c r="E228" i="4"/>
  <c r="E226" i="4"/>
  <c r="E224" i="4"/>
  <c r="E222" i="4"/>
  <c r="E220" i="4"/>
  <c r="E218" i="4"/>
  <c r="E216" i="4"/>
  <c r="E214" i="4"/>
  <c r="E212" i="4"/>
  <c r="E210" i="4"/>
  <c r="E208" i="4"/>
  <c r="E206" i="4"/>
  <c r="E204" i="4"/>
  <c r="E202" i="4"/>
  <c r="E200" i="4"/>
  <c r="E198" i="4"/>
  <c r="E196" i="4"/>
  <c r="E194" i="4"/>
  <c r="E192" i="4"/>
  <c r="E190" i="4"/>
  <c r="E188" i="4"/>
  <c r="E186" i="4"/>
  <c r="E184" i="4"/>
  <c r="E182" i="4"/>
  <c r="E180" i="4"/>
  <c r="E178" i="4"/>
  <c r="E176" i="4"/>
  <c r="E174" i="4"/>
  <c r="E172" i="4"/>
  <c r="E170" i="4"/>
  <c r="E168" i="4"/>
  <c r="E166" i="4"/>
  <c r="E164" i="4"/>
  <c r="E162" i="4"/>
  <c r="E160" i="4"/>
  <c r="E158" i="4"/>
  <c r="E156" i="4"/>
  <c r="E154" i="4"/>
  <c r="E152" i="4"/>
  <c r="E150" i="4"/>
  <c r="E148" i="4"/>
  <c r="E146" i="4"/>
  <c r="E144" i="4"/>
  <c r="E142" i="4"/>
  <c r="E140" i="4"/>
  <c r="E138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56" i="4"/>
  <c r="E54" i="4"/>
  <c r="E52" i="4"/>
  <c r="E50" i="4"/>
  <c r="E48" i="4"/>
  <c r="E46" i="4"/>
  <c r="E44" i="4"/>
  <c r="E42" i="4"/>
  <c r="E40" i="4"/>
  <c r="E38" i="4"/>
  <c r="E36" i="4"/>
  <c r="E34" i="4"/>
  <c r="E32" i="4"/>
  <c r="E30" i="4"/>
  <c r="E28" i="4"/>
  <c r="E26" i="4"/>
  <c r="E24" i="4"/>
  <c r="E22" i="4"/>
  <c r="E20" i="4"/>
  <c r="E18" i="4"/>
  <c r="E16" i="4"/>
  <c r="E14" i="4"/>
  <c r="E12" i="4"/>
  <c r="E10" i="4"/>
  <c r="E8" i="4"/>
  <c r="E6" i="4"/>
  <c r="E4" i="4"/>
  <c r="E3" i="4"/>
</calcChain>
</file>

<file path=xl/sharedStrings.xml><?xml version="1.0" encoding="utf-8"?>
<sst xmlns="http://schemas.openxmlformats.org/spreadsheetml/2006/main" count="84" uniqueCount="53">
  <si>
    <t>PATIENT NHS NUMBER/ID</t>
  </si>
  <si>
    <t>Q-PROM QUESTIONS</t>
  </si>
  <si>
    <t>1= VERY DISSATISFIED, 2= SOMEWHAT DISSATISFIED, 3=SOMEWHAT SATISFIED, 4= VERY SATISFIED</t>
  </si>
  <si>
    <t>* Leave blank if patient missed, answered twice etc</t>
  </si>
  <si>
    <t>Example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</si>
  <si>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</si>
  <si>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</si>
  <si>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</si>
  <si>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</si>
  <si>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</si>
  <si>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</si>
  <si>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</si>
  <si>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</si>
  <si>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</si>
  <si>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</si>
  <si>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 xml:space="preserve">TOTAL Q-PROM SCORE </t>
  </si>
  <si>
    <t>How to score and analyse pre-operative Q-PROMs</t>
  </si>
  <si>
    <t xml:space="preserve">Populate tab 2 with the patient's pre-op answers. The pre-operative Rasch score will be calculated automatically and shown in tab 4.  </t>
  </si>
  <si>
    <t>How to score and analyse post-operative Q-PROMs</t>
  </si>
  <si>
    <t xml:space="preserve">Populate tab 3 of this spreadsheet with the patient's answers. The post-operative Rasch score will be calculated automatically and shown in tab 4. </t>
  </si>
  <si>
    <t xml:space="preserve">How to interpret the difference between the pre- and post-operative Rasch scores </t>
  </si>
  <si>
    <t>Analysis spreadsheet - Liposuction</t>
  </si>
  <si>
    <t>This spreadsheet is for service providers to enter the scores from completed BODY-Q questionnaires, which have been given pre- and post-operatively to patients having LIPOSUCTION.
The spreadsheets have been set up to automatically calculate the total Q-PROM score from answers to all questions in the pre- and post-operative questionnaires and to then automatically transpose the total Q-PROM score into the equivalent Rasch score (out of 100). The final sheet compares the difference between the pre- and post-operative scores. The greater the positive difference in value, the greater the positive outcome from surgery. 
For further information about the Q-PROM tools, how to use them within practice and how to utilise the resultant data please visit our web site.</t>
  </si>
  <si>
    <r>
      <t xml:space="preserve">The patient completes the </t>
    </r>
    <r>
      <rPr>
        <u/>
        <sz val="11"/>
        <color indexed="8"/>
        <rFont val="Arial"/>
        <family val="2"/>
      </rPr>
      <t>pre-operative</t>
    </r>
    <r>
      <rPr>
        <sz val="11"/>
        <color indexed="8"/>
        <rFont val="Arial"/>
        <family val="2"/>
      </rPr>
      <t xml:space="preserve"> Q-PROM scale prior to surgery and indicates their feelings about their satisfaction with the particular area of their body</t>
    </r>
  </si>
  <si>
    <r>
      <t>Enter the patient ID (NHS number) into column B in the</t>
    </r>
    <r>
      <rPr>
        <i/>
        <sz val="11"/>
        <color theme="1"/>
        <rFont val="Arial"/>
        <family val="2"/>
      </rPr>
      <t xml:space="preserve"> '2.PRE-OP' </t>
    </r>
    <r>
      <rPr>
        <sz val="11"/>
        <color theme="1"/>
        <rFont val="Arial"/>
        <family val="2"/>
      </rPr>
      <t xml:space="preserve">tab within this spreadsheet. The NHS number will be automatically populated onto the other sheets. </t>
    </r>
  </si>
  <si>
    <r>
      <t xml:space="preserve">The patient completes the </t>
    </r>
    <r>
      <rPr>
        <sz val="11"/>
        <color indexed="8"/>
        <rFont val="Arial"/>
        <family val="2"/>
      </rPr>
      <t>post-operative Q-PROM tool.</t>
    </r>
  </si>
  <si>
    <r>
      <t xml:space="preserve">Tab </t>
    </r>
    <r>
      <rPr>
        <i/>
        <sz val="11"/>
        <color theme="1"/>
        <rFont val="Arial"/>
        <family val="2"/>
      </rPr>
      <t>'4. PRE v POST-OP'</t>
    </r>
    <r>
      <rPr>
        <sz val="11"/>
        <color theme="1"/>
        <rFont val="Arial"/>
        <family val="2"/>
      </rPr>
      <t xml:space="preserve"> tab will automatically calculate the pre- and post-operative Rasch scores and show the difference between the two. 
The greater the positive difference in value, the greater the positive outcome from surgery. </t>
    </r>
  </si>
  <si>
    <r>
      <t xml:space="preserve"> How your body looks when you are </t>
    </r>
    <r>
      <rPr>
        <u/>
        <sz val="10"/>
        <color theme="1"/>
        <rFont val="Arial"/>
        <family val="2"/>
      </rPr>
      <t>dressed</t>
    </r>
    <r>
      <rPr>
        <sz val="10"/>
        <color theme="1"/>
        <rFont val="Arial"/>
        <family val="2"/>
      </rPr>
      <t xml:space="preserve">? </t>
    </r>
  </si>
  <si>
    <r>
      <t xml:space="preserve">How your </t>
    </r>
    <r>
      <rPr>
        <u/>
        <sz val="10"/>
        <color theme="1"/>
        <rFont val="Arial"/>
        <family val="2"/>
      </rPr>
      <t>clothes fit</t>
    </r>
    <r>
      <rPr>
        <sz val="10"/>
        <color theme="1"/>
        <rFont val="Arial"/>
        <family val="2"/>
      </rPr>
      <t xml:space="preserve"> your body?</t>
    </r>
  </si>
  <si>
    <r>
      <t xml:space="preserve">The </t>
    </r>
    <r>
      <rPr>
        <u/>
        <sz val="10"/>
        <color theme="1"/>
        <rFont val="Arial"/>
        <family val="2"/>
      </rPr>
      <t>size</t>
    </r>
    <r>
      <rPr>
        <sz val="10"/>
        <color theme="1"/>
        <rFont val="Arial"/>
        <family val="2"/>
      </rPr>
      <t xml:space="preserve"> (i.e., weight) of your body? </t>
    </r>
  </si>
  <si>
    <r>
      <t xml:space="preserve">The </t>
    </r>
    <r>
      <rPr>
        <u/>
        <sz val="10"/>
        <color theme="1"/>
        <rFont val="Arial"/>
        <family val="2"/>
      </rPr>
      <t>shape</t>
    </r>
    <r>
      <rPr>
        <sz val="10"/>
        <color theme="1"/>
        <rFont val="Arial"/>
        <family val="2"/>
      </rPr>
      <t xml:space="preserve"> of your body? </t>
    </r>
  </si>
  <si>
    <r>
      <t xml:space="preserve"> How your body looks in </t>
    </r>
    <r>
      <rPr>
        <u/>
        <sz val="10"/>
        <color theme="1"/>
        <rFont val="Arial"/>
        <family val="2"/>
      </rPr>
      <t>photos</t>
    </r>
    <r>
      <rPr>
        <sz val="10"/>
        <color theme="1"/>
        <rFont val="Arial"/>
        <family val="2"/>
      </rPr>
      <t xml:space="preserve">? </t>
    </r>
  </si>
  <si>
    <r>
      <t xml:space="preserve"> How your body looks from </t>
    </r>
    <r>
      <rPr>
        <u/>
        <sz val="10"/>
        <color theme="1"/>
        <rFont val="Arial"/>
        <family val="2"/>
      </rPr>
      <t>behind</t>
    </r>
    <r>
      <rPr>
        <sz val="10"/>
        <color theme="1"/>
        <rFont val="Arial"/>
        <family val="2"/>
      </rPr>
      <t xml:space="preserve">? </t>
    </r>
  </si>
  <si>
    <r>
      <t xml:space="preserve">How your body looks from the </t>
    </r>
    <r>
      <rPr>
        <u/>
        <sz val="10"/>
        <color theme="1"/>
        <rFont val="Arial"/>
        <family val="2"/>
      </rPr>
      <t>side</t>
    </r>
    <r>
      <rPr>
        <sz val="10"/>
        <color theme="1"/>
        <rFont val="Arial"/>
        <family val="2"/>
      </rPr>
      <t xml:space="preserve"> (i.e., profile view)? </t>
    </r>
  </si>
  <si>
    <r>
      <t xml:space="preserve">How your body looks in a </t>
    </r>
    <r>
      <rPr>
        <u/>
        <sz val="10"/>
        <color theme="1"/>
        <rFont val="Arial"/>
        <family val="2"/>
      </rPr>
      <t>swimsuit</t>
    </r>
    <r>
      <rPr>
        <sz val="10"/>
        <color theme="1"/>
        <rFont val="Arial"/>
        <family val="2"/>
      </rPr>
      <t xml:space="preserve">? </t>
    </r>
  </si>
  <si>
    <r>
      <t xml:space="preserve">How your body looks in the mirror </t>
    </r>
    <r>
      <rPr>
        <u/>
        <sz val="10"/>
        <color theme="1"/>
        <rFont val="Arial"/>
        <family val="2"/>
      </rPr>
      <t>unclothed</t>
    </r>
    <r>
      <rPr>
        <sz val="10"/>
        <color theme="1"/>
        <rFont val="Arial"/>
        <family val="2"/>
      </rPr>
      <t xml:space="preserve">? </t>
    </r>
  </si>
  <si>
    <r>
      <t>PRE-OPERATIVE BODY-Q</t>
    </r>
    <r>
      <rPr>
        <b/>
        <sz val="14"/>
        <color indexed="8"/>
        <rFont val="Arial"/>
        <family val="2"/>
      </rPr>
      <t xml:space="preserve"> LIPOSUCTION SCORING</t>
    </r>
  </si>
  <si>
    <t xml:space="preserve">EQUIVALENT RASCH SCORE           (0-100) </t>
  </si>
  <si>
    <t>TOTAL Q- PROM</t>
  </si>
  <si>
    <t>NO.</t>
  </si>
  <si>
    <r>
      <t xml:space="preserve">How your body looks in </t>
    </r>
    <r>
      <rPr>
        <u/>
        <sz val="10"/>
        <color theme="1"/>
        <rFont val="Arial"/>
        <family val="2"/>
      </rPr>
      <t>summer clothes</t>
    </r>
    <r>
      <rPr>
        <sz val="10"/>
        <color theme="1"/>
        <rFont val="Arial"/>
        <family val="2"/>
      </rPr>
      <t xml:space="preserve"> (e.g., shorts, t-shirts)? </t>
    </r>
  </si>
  <si>
    <r>
      <t xml:space="preserve">How your body looks in </t>
    </r>
    <r>
      <rPr>
        <u/>
        <sz val="10"/>
        <color theme="1"/>
        <rFont val="Arial"/>
        <family val="2"/>
      </rPr>
      <t>summer clothes</t>
    </r>
    <r>
      <rPr>
        <sz val="10"/>
        <color theme="1"/>
        <rFont val="Arial"/>
        <family val="2"/>
      </rPr>
      <t xml:space="preserve"> (e.g., shorts, t-shirts)?</t>
    </r>
  </si>
  <si>
    <t>TOTAL          Q- PROM</t>
  </si>
  <si>
    <t>DIFFERENCE BETWEEN PRE- AND POST-OPERATIVE RASCH SCORES FOR LIPOSUCTION</t>
  </si>
  <si>
    <t>PRE-OPERATIVE RASCH SCORE</t>
  </si>
  <si>
    <t>POST-OPERATIVE RASCH SCORE</t>
  </si>
  <si>
    <t>DIFFERENCE IN RASCH SCORE (0-100)</t>
  </si>
  <si>
    <t>PRE-OPERATIVE CONVERSION OF Q-PROMS TO RASCH SCORES</t>
  </si>
  <si>
    <r>
      <t xml:space="preserve">LIPOSUCTION : </t>
    </r>
    <r>
      <rPr>
        <b/>
        <sz val="12"/>
        <color rgb="FF000000"/>
        <rFont val="Arial"/>
        <family val="2"/>
      </rPr>
      <t xml:space="preserve">SATISFACTION WITH LIPOSUCTION </t>
    </r>
  </si>
  <si>
    <t>EQUIVALENT RASCH TRANSFORMED SCORE      (0-100)</t>
  </si>
  <si>
    <t>POST-OPERATIVE CONVERSION OF Q-PROMS TO RASCH SCORES</t>
  </si>
  <si>
    <t>EQUIVALENT RASCH TRANSFORMED SCORE       (0-100)</t>
  </si>
  <si>
    <r>
      <t xml:space="preserve">POST-OPERATIVE </t>
    </r>
    <r>
      <rPr>
        <b/>
        <sz val="14"/>
        <color indexed="8"/>
        <rFont val="Arial"/>
        <family val="2"/>
      </rPr>
      <t>BODY-Q LIPOSUCTION SCORING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</si>
</sst>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4"/>
      <color rgb="FF49C5B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u/>
      <sz val="11"/>
      <color indexed="8"/>
      <name val="Arial"/>
      <family val="2"/>
    </font>
    <font>
      <i/>
      <sz val="11"/>
      <color theme="1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4"/>
      <color indexed="8"/>
      <name val="Arial"/>
      <family val="2"/>
    </font>
    <font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/>
    <xf numFmtId="0" fontId="7" fillId="0" borderId="0" xfId="0" applyFont="1"/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/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/>
    <xf numFmtId="0" fontId="7" fillId="0" borderId="0" xfId="0" applyFont="1"/>
    <xf numFmtId="0" fontId="21" fillId="0" borderId="8" xfId="0" applyFont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A2" sqref="A2:K2"/>
    </sheetView>
  </sheetViews>
  <sheetFormatPr defaultRowHeight="15" x14ac:dyDescent="0.25"/>
  <cols>
    <col min="1" max="1" width="30.28515625" style="1" customWidth="1"/>
    <col min="2" max="2" width="47.5703125" style="1" customWidth="1"/>
    <col min="3" max="256" width="9.140625" style="1"/>
    <col min="257" max="257" width="30.28515625" style="1" customWidth="1"/>
    <col min="258" max="258" width="47.5703125" style="1" customWidth="1"/>
    <col min="259" max="512" width="9.140625" style="1"/>
    <col min="513" max="513" width="30.28515625" style="1" customWidth="1"/>
    <col min="514" max="514" width="47.5703125" style="1" customWidth="1"/>
    <col min="515" max="768" width="9.140625" style="1"/>
    <col min="769" max="769" width="30.28515625" style="1" customWidth="1"/>
    <col min="770" max="770" width="47.5703125" style="1" customWidth="1"/>
    <col min="771" max="1024" width="9.140625" style="1"/>
    <col min="1025" max="1025" width="30.28515625" style="1" customWidth="1"/>
    <col min="1026" max="1026" width="47.5703125" style="1" customWidth="1"/>
    <col min="1027" max="1280" width="9.140625" style="1"/>
    <col min="1281" max="1281" width="30.28515625" style="1" customWidth="1"/>
    <col min="1282" max="1282" width="47.5703125" style="1" customWidth="1"/>
    <col min="1283" max="1536" width="9.140625" style="1"/>
    <col min="1537" max="1537" width="30.28515625" style="1" customWidth="1"/>
    <col min="1538" max="1538" width="47.5703125" style="1" customWidth="1"/>
    <col min="1539" max="1792" width="9.140625" style="1"/>
    <col min="1793" max="1793" width="30.28515625" style="1" customWidth="1"/>
    <col min="1794" max="1794" width="47.5703125" style="1" customWidth="1"/>
    <col min="1795" max="2048" width="9.140625" style="1"/>
    <col min="2049" max="2049" width="30.28515625" style="1" customWidth="1"/>
    <col min="2050" max="2050" width="47.5703125" style="1" customWidth="1"/>
    <col min="2051" max="2304" width="9.140625" style="1"/>
    <col min="2305" max="2305" width="30.28515625" style="1" customWidth="1"/>
    <col min="2306" max="2306" width="47.5703125" style="1" customWidth="1"/>
    <col min="2307" max="2560" width="9.140625" style="1"/>
    <col min="2561" max="2561" width="30.28515625" style="1" customWidth="1"/>
    <col min="2562" max="2562" width="47.5703125" style="1" customWidth="1"/>
    <col min="2563" max="2816" width="9.140625" style="1"/>
    <col min="2817" max="2817" width="30.28515625" style="1" customWidth="1"/>
    <col min="2818" max="2818" width="47.5703125" style="1" customWidth="1"/>
    <col min="2819" max="3072" width="9.140625" style="1"/>
    <col min="3073" max="3073" width="30.28515625" style="1" customWidth="1"/>
    <col min="3074" max="3074" width="47.5703125" style="1" customWidth="1"/>
    <col min="3075" max="3328" width="9.140625" style="1"/>
    <col min="3329" max="3329" width="30.28515625" style="1" customWidth="1"/>
    <col min="3330" max="3330" width="47.5703125" style="1" customWidth="1"/>
    <col min="3331" max="3584" width="9.140625" style="1"/>
    <col min="3585" max="3585" width="30.28515625" style="1" customWidth="1"/>
    <col min="3586" max="3586" width="47.5703125" style="1" customWidth="1"/>
    <col min="3587" max="3840" width="9.140625" style="1"/>
    <col min="3841" max="3841" width="30.28515625" style="1" customWidth="1"/>
    <col min="3842" max="3842" width="47.5703125" style="1" customWidth="1"/>
    <col min="3843" max="4096" width="9.140625" style="1"/>
    <col min="4097" max="4097" width="30.28515625" style="1" customWidth="1"/>
    <col min="4098" max="4098" width="47.5703125" style="1" customWidth="1"/>
    <col min="4099" max="4352" width="9.140625" style="1"/>
    <col min="4353" max="4353" width="30.28515625" style="1" customWidth="1"/>
    <col min="4354" max="4354" width="47.5703125" style="1" customWidth="1"/>
    <col min="4355" max="4608" width="9.140625" style="1"/>
    <col min="4609" max="4609" width="30.28515625" style="1" customWidth="1"/>
    <col min="4610" max="4610" width="47.5703125" style="1" customWidth="1"/>
    <col min="4611" max="4864" width="9.140625" style="1"/>
    <col min="4865" max="4865" width="30.28515625" style="1" customWidth="1"/>
    <col min="4866" max="4866" width="47.5703125" style="1" customWidth="1"/>
    <col min="4867" max="5120" width="9.140625" style="1"/>
    <col min="5121" max="5121" width="30.28515625" style="1" customWidth="1"/>
    <col min="5122" max="5122" width="47.5703125" style="1" customWidth="1"/>
    <col min="5123" max="5376" width="9.140625" style="1"/>
    <col min="5377" max="5377" width="30.28515625" style="1" customWidth="1"/>
    <col min="5378" max="5378" width="47.5703125" style="1" customWidth="1"/>
    <col min="5379" max="5632" width="9.140625" style="1"/>
    <col min="5633" max="5633" width="30.28515625" style="1" customWidth="1"/>
    <col min="5634" max="5634" width="47.5703125" style="1" customWidth="1"/>
    <col min="5635" max="5888" width="9.140625" style="1"/>
    <col min="5889" max="5889" width="30.28515625" style="1" customWidth="1"/>
    <col min="5890" max="5890" width="47.5703125" style="1" customWidth="1"/>
    <col min="5891" max="6144" width="9.140625" style="1"/>
    <col min="6145" max="6145" width="30.28515625" style="1" customWidth="1"/>
    <col min="6146" max="6146" width="47.5703125" style="1" customWidth="1"/>
    <col min="6147" max="6400" width="9.140625" style="1"/>
    <col min="6401" max="6401" width="30.28515625" style="1" customWidth="1"/>
    <col min="6402" max="6402" width="47.5703125" style="1" customWidth="1"/>
    <col min="6403" max="6656" width="9.140625" style="1"/>
    <col min="6657" max="6657" width="30.28515625" style="1" customWidth="1"/>
    <col min="6658" max="6658" width="47.5703125" style="1" customWidth="1"/>
    <col min="6659" max="6912" width="9.140625" style="1"/>
    <col min="6913" max="6913" width="30.28515625" style="1" customWidth="1"/>
    <col min="6914" max="6914" width="47.5703125" style="1" customWidth="1"/>
    <col min="6915" max="7168" width="9.140625" style="1"/>
    <col min="7169" max="7169" width="30.28515625" style="1" customWidth="1"/>
    <col min="7170" max="7170" width="47.5703125" style="1" customWidth="1"/>
    <col min="7171" max="7424" width="9.140625" style="1"/>
    <col min="7425" max="7425" width="30.28515625" style="1" customWidth="1"/>
    <col min="7426" max="7426" width="47.5703125" style="1" customWidth="1"/>
    <col min="7427" max="7680" width="9.140625" style="1"/>
    <col min="7681" max="7681" width="30.28515625" style="1" customWidth="1"/>
    <col min="7682" max="7682" width="47.5703125" style="1" customWidth="1"/>
    <col min="7683" max="7936" width="9.140625" style="1"/>
    <col min="7937" max="7937" width="30.28515625" style="1" customWidth="1"/>
    <col min="7938" max="7938" width="47.5703125" style="1" customWidth="1"/>
    <col min="7939" max="8192" width="9.140625" style="1"/>
    <col min="8193" max="8193" width="30.28515625" style="1" customWidth="1"/>
    <col min="8194" max="8194" width="47.5703125" style="1" customWidth="1"/>
    <col min="8195" max="8448" width="9.140625" style="1"/>
    <col min="8449" max="8449" width="30.28515625" style="1" customWidth="1"/>
    <col min="8450" max="8450" width="47.5703125" style="1" customWidth="1"/>
    <col min="8451" max="8704" width="9.140625" style="1"/>
    <col min="8705" max="8705" width="30.28515625" style="1" customWidth="1"/>
    <col min="8706" max="8706" width="47.5703125" style="1" customWidth="1"/>
    <col min="8707" max="8960" width="9.140625" style="1"/>
    <col min="8961" max="8961" width="30.28515625" style="1" customWidth="1"/>
    <col min="8962" max="8962" width="47.5703125" style="1" customWidth="1"/>
    <col min="8963" max="9216" width="9.140625" style="1"/>
    <col min="9217" max="9217" width="30.28515625" style="1" customWidth="1"/>
    <col min="9218" max="9218" width="47.5703125" style="1" customWidth="1"/>
    <col min="9219" max="9472" width="9.140625" style="1"/>
    <col min="9473" max="9473" width="30.28515625" style="1" customWidth="1"/>
    <col min="9474" max="9474" width="47.5703125" style="1" customWidth="1"/>
    <col min="9475" max="9728" width="9.140625" style="1"/>
    <col min="9729" max="9729" width="30.28515625" style="1" customWidth="1"/>
    <col min="9730" max="9730" width="47.5703125" style="1" customWidth="1"/>
    <col min="9731" max="9984" width="9.140625" style="1"/>
    <col min="9985" max="9985" width="30.28515625" style="1" customWidth="1"/>
    <col min="9986" max="9986" width="47.5703125" style="1" customWidth="1"/>
    <col min="9987" max="10240" width="9.140625" style="1"/>
    <col min="10241" max="10241" width="30.28515625" style="1" customWidth="1"/>
    <col min="10242" max="10242" width="47.5703125" style="1" customWidth="1"/>
    <col min="10243" max="10496" width="9.140625" style="1"/>
    <col min="10497" max="10497" width="30.28515625" style="1" customWidth="1"/>
    <col min="10498" max="10498" width="47.5703125" style="1" customWidth="1"/>
    <col min="10499" max="10752" width="9.140625" style="1"/>
    <col min="10753" max="10753" width="30.28515625" style="1" customWidth="1"/>
    <col min="10754" max="10754" width="47.5703125" style="1" customWidth="1"/>
    <col min="10755" max="11008" width="9.140625" style="1"/>
    <col min="11009" max="11009" width="30.28515625" style="1" customWidth="1"/>
    <col min="11010" max="11010" width="47.5703125" style="1" customWidth="1"/>
    <col min="11011" max="11264" width="9.140625" style="1"/>
    <col min="11265" max="11265" width="30.28515625" style="1" customWidth="1"/>
    <col min="11266" max="11266" width="47.5703125" style="1" customWidth="1"/>
    <col min="11267" max="11520" width="9.140625" style="1"/>
    <col min="11521" max="11521" width="30.28515625" style="1" customWidth="1"/>
    <col min="11522" max="11522" width="47.5703125" style="1" customWidth="1"/>
    <col min="11523" max="11776" width="9.140625" style="1"/>
    <col min="11777" max="11777" width="30.28515625" style="1" customWidth="1"/>
    <col min="11778" max="11778" width="47.5703125" style="1" customWidth="1"/>
    <col min="11779" max="12032" width="9.140625" style="1"/>
    <col min="12033" max="12033" width="30.28515625" style="1" customWidth="1"/>
    <col min="12034" max="12034" width="47.5703125" style="1" customWidth="1"/>
    <col min="12035" max="12288" width="9.140625" style="1"/>
    <col min="12289" max="12289" width="30.28515625" style="1" customWidth="1"/>
    <col min="12290" max="12290" width="47.5703125" style="1" customWidth="1"/>
    <col min="12291" max="12544" width="9.140625" style="1"/>
    <col min="12545" max="12545" width="30.28515625" style="1" customWidth="1"/>
    <col min="12546" max="12546" width="47.5703125" style="1" customWidth="1"/>
    <col min="12547" max="12800" width="9.140625" style="1"/>
    <col min="12801" max="12801" width="30.28515625" style="1" customWidth="1"/>
    <col min="12802" max="12802" width="47.5703125" style="1" customWidth="1"/>
    <col min="12803" max="13056" width="9.140625" style="1"/>
    <col min="13057" max="13057" width="30.28515625" style="1" customWidth="1"/>
    <col min="13058" max="13058" width="47.5703125" style="1" customWidth="1"/>
    <col min="13059" max="13312" width="9.140625" style="1"/>
    <col min="13313" max="13313" width="30.28515625" style="1" customWidth="1"/>
    <col min="13314" max="13314" width="47.5703125" style="1" customWidth="1"/>
    <col min="13315" max="13568" width="9.140625" style="1"/>
    <col min="13569" max="13569" width="30.28515625" style="1" customWidth="1"/>
    <col min="13570" max="13570" width="47.5703125" style="1" customWidth="1"/>
    <col min="13571" max="13824" width="9.140625" style="1"/>
    <col min="13825" max="13825" width="30.28515625" style="1" customWidth="1"/>
    <col min="13826" max="13826" width="47.5703125" style="1" customWidth="1"/>
    <col min="13827" max="14080" width="9.140625" style="1"/>
    <col min="14081" max="14081" width="30.28515625" style="1" customWidth="1"/>
    <col min="14082" max="14082" width="47.5703125" style="1" customWidth="1"/>
    <col min="14083" max="14336" width="9.140625" style="1"/>
    <col min="14337" max="14337" width="30.28515625" style="1" customWidth="1"/>
    <col min="14338" max="14338" width="47.5703125" style="1" customWidth="1"/>
    <col min="14339" max="14592" width="9.140625" style="1"/>
    <col min="14593" max="14593" width="30.28515625" style="1" customWidth="1"/>
    <col min="14594" max="14594" width="47.5703125" style="1" customWidth="1"/>
    <col min="14595" max="14848" width="9.140625" style="1"/>
    <col min="14849" max="14849" width="30.28515625" style="1" customWidth="1"/>
    <col min="14850" max="14850" width="47.5703125" style="1" customWidth="1"/>
    <col min="14851" max="15104" width="9.140625" style="1"/>
    <col min="15105" max="15105" width="30.28515625" style="1" customWidth="1"/>
    <col min="15106" max="15106" width="47.5703125" style="1" customWidth="1"/>
    <col min="15107" max="15360" width="9.140625" style="1"/>
    <col min="15361" max="15361" width="30.28515625" style="1" customWidth="1"/>
    <col min="15362" max="15362" width="47.5703125" style="1" customWidth="1"/>
    <col min="15363" max="15616" width="9.140625" style="1"/>
    <col min="15617" max="15617" width="30.28515625" style="1" customWidth="1"/>
    <col min="15618" max="15618" width="47.5703125" style="1" customWidth="1"/>
    <col min="15619" max="15872" width="9.140625" style="1"/>
    <col min="15873" max="15873" width="30.28515625" style="1" customWidth="1"/>
    <col min="15874" max="15874" width="47.5703125" style="1" customWidth="1"/>
    <col min="15875" max="16128" width="9.140625" style="1"/>
    <col min="16129" max="16129" width="30.28515625" style="1" customWidth="1"/>
    <col min="16130" max="16130" width="47.5703125" style="1" customWidth="1"/>
    <col min="16131" max="16384" width="9.140625" style="1"/>
  </cols>
  <sheetData>
    <row r="1" spans="1:12" ht="15.75" x14ac:dyDescent="0.25">
      <c r="A1" s="44" t="s">
        <v>21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 ht="132.75" customHeight="1" x14ac:dyDescent="0.25">
      <c r="A2" s="38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2"/>
    </row>
    <row r="3" spans="1:12" ht="18.75" x14ac:dyDescent="0.25">
      <c r="A3" s="42" t="s">
        <v>16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"/>
    </row>
    <row r="4" spans="1:12" ht="35.25" customHeight="1" x14ac:dyDescent="0.25">
      <c r="A4" s="45" t="s">
        <v>23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5"/>
    </row>
    <row r="5" spans="1:12" ht="33.75" customHeight="1" x14ac:dyDescent="0.25">
      <c r="A5" s="39" t="s">
        <v>24</v>
      </c>
      <c r="B5" s="40"/>
      <c r="C5" s="40"/>
      <c r="D5" s="40"/>
      <c r="E5" s="40"/>
      <c r="F5" s="40"/>
      <c r="G5" s="40"/>
      <c r="H5" s="40"/>
      <c r="I5" s="40"/>
      <c r="J5" s="40"/>
      <c r="K5" s="41"/>
      <c r="L5" s="3"/>
    </row>
    <row r="6" spans="1:12" ht="37.5" customHeight="1" x14ac:dyDescent="0.25">
      <c r="A6" s="39" t="s">
        <v>17</v>
      </c>
      <c r="B6" s="40"/>
      <c r="C6" s="40"/>
      <c r="D6" s="40"/>
      <c r="E6" s="40"/>
      <c r="F6" s="40"/>
      <c r="G6" s="40"/>
      <c r="H6" s="40"/>
      <c r="I6" s="40"/>
      <c r="J6" s="40"/>
      <c r="K6" s="41"/>
    </row>
    <row r="7" spans="1:12" ht="18.75" x14ac:dyDescent="0.25">
      <c r="A7" s="42" t="s">
        <v>18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"/>
    </row>
    <row r="8" spans="1:12" x14ac:dyDescent="0.25">
      <c r="A8" s="43" t="s">
        <v>25</v>
      </c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2" ht="33.75" customHeight="1" x14ac:dyDescent="0.25">
      <c r="A9" s="39" t="s">
        <v>19</v>
      </c>
      <c r="B9" s="40"/>
      <c r="C9" s="40"/>
      <c r="D9" s="40"/>
      <c r="E9" s="40"/>
      <c r="F9" s="40"/>
      <c r="G9" s="40"/>
      <c r="H9" s="40"/>
      <c r="I9" s="40"/>
      <c r="J9" s="40"/>
      <c r="K9" s="41"/>
      <c r="L9" s="3"/>
    </row>
    <row r="10" spans="1:12" ht="18.75" x14ac:dyDescent="0.25">
      <c r="A10" s="42" t="s">
        <v>20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"/>
    </row>
    <row r="11" spans="1:12" ht="55.5" customHeight="1" x14ac:dyDescent="0.25">
      <c r="A11" s="38" t="s">
        <v>26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mergeCells count="11">
    <mergeCell ref="A1:K1"/>
    <mergeCell ref="A2:K2"/>
    <mergeCell ref="A3:K3"/>
    <mergeCell ref="A4:K4"/>
    <mergeCell ref="A5:K5"/>
    <mergeCell ref="A11:K11"/>
    <mergeCell ref="A6:K6"/>
    <mergeCell ref="A7:K7"/>
    <mergeCell ref="A8:K8"/>
    <mergeCell ref="A9:K9"/>
    <mergeCell ref="A10:K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0"/>
  <sheetViews>
    <sheetView zoomScaleNormal="100" zoomScaleSheetLayoutView="100" workbookViewId="0">
      <selection sqref="A1:N1"/>
    </sheetView>
  </sheetViews>
  <sheetFormatPr defaultRowHeight="14.25" x14ac:dyDescent="0.2"/>
  <cols>
    <col min="1" max="1" width="9.140625" style="6"/>
    <col min="2" max="2" width="30" style="6" customWidth="1"/>
    <col min="3" max="12" width="16.7109375" style="6" customWidth="1"/>
    <col min="13" max="13" width="12.5703125" style="6" customWidth="1"/>
    <col min="14" max="14" width="17" style="6" customWidth="1"/>
    <col min="15" max="16384" width="9.140625" style="6"/>
  </cols>
  <sheetData>
    <row r="1" spans="1:14" ht="33" customHeight="1" x14ac:dyDescent="0.2">
      <c r="A1" s="47" t="s">
        <v>36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</row>
    <row r="2" spans="1:14" ht="15" customHeight="1" x14ac:dyDescent="0.2">
      <c r="A2" s="50" t="s">
        <v>39</v>
      </c>
      <c r="B2" s="50" t="s">
        <v>0</v>
      </c>
      <c r="C2" s="53" t="s">
        <v>1</v>
      </c>
      <c r="D2" s="53"/>
      <c r="E2" s="53"/>
      <c r="F2" s="53"/>
      <c r="G2" s="53"/>
      <c r="H2" s="53"/>
      <c r="I2" s="53"/>
      <c r="J2" s="53"/>
      <c r="K2" s="53"/>
      <c r="L2" s="53"/>
      <c r="M2" s="55" t="s">
        <v>38</v>
      </c>
      <c r="N2" s="54" t="s">
        <v>37</v>
      </c>
    </row>
    <row r="3" spans="1:14" ht="26.25" customHeight="1" x14ac:dyDescent="0.2">
      <c r="A3" s="50"/>
      <c r="B3" s="50"/>
      <c r="C3" s="52" t="s">
        <v>2</v>
      </c>
      <c r="D3" s="52"/>
      <c r="E3" s="52"/>
      <c r="F3" s="52"/>
      <c r="G3" s="52"/>
      <c r="H3" s="52"/>
      <c r="I3" s="52"/>
      <c r="J3" s="52"/>
      <c r="K3" s="52"/>
      <c r="L3" s="52"/>
      <c r="M3" s="55"/>
      <c r="N3" s="54"/>
    </row>
    <row r="4" spans="1:14" ht="16.5" customHeight="1" x14ac:dyDescent="0.2">
      <c r="A4" s="50"/>
      <c r="B4" s="50"/>
      <c r="C4" s="51" t="s">
        <v>3</v>
      </c>
      <c r="D4" s="51"/>
      <c r="E4" s="51"/>
      <c r="F4" s="51"/>
      <c r="G4" s="51"/>
      <c r="H4" s="51"/>
      <c r="I4" s="51"/>
      <c r="J4" s="51"/>
      <c r="K4" s="51"/>
      <c r="L4" s="51"/>
      <c r="M4" s="55"/>
      <c r="N4" s="54"/>
    </row>
    <row r="5" spans="1:14" ht="51" customHeight="1" x14ac:dyDescent="0.2">
      <c r="A5" s="50"/>
      <c r="B5" s="50"/>
      <c r="C5" s="15" t="s">
        <v>27</v>
      </c>
      <c r="D5" s="15" t="s">
        <v>28</v>
      </c>
      <c r="E5" s="15" t="s">
        <v>29</v>
      </c>
      <c r="F5" s="15" t="s">
        <v>30</v>
      </c>
      <c r="G5" s="15" t="s">
        <v>31</v>
      </c>
      <c r="H5" s="15" t="s">
        <v>32</v>
      </c>
      <c r="I5" s="15" t="s">
        <v>33</v>
      </c>
      <c r="J5" s="15" t="s">
        <v>41</v>
      </c>
      <c r="K5" s="15" t="s">
        <v>34</v>
      </c>
      <c r="L5" s="15" t="s">
        <v>35</v>
      </c>
      <c r="M5" s="55"/>
      <c r="N5" s="54"/>
    </row>
    <row r="6" spans="1:14" ht="15.75" x14ac:dyDescent="0.2">
      <c r="A6" s="50"/>
      <c r="B6" s="50"/>
      <c r="C6" s="16" t="s">
        <v>5</v>
      </c>
      <c r="D6" s="16" t="s">
        <v>6</v>
      </c>
      <c r="E6" s="16" t="s">
        <v>7</v>
      </c>
      <c r="F6" s="16" t="s">
        <v>8</v>
      </c>
      <c r="G6" s="16" t="s">
        <v>9</v>
      </c>
      <c r="H6" s="16" t="s">
        <v>10</v>
      </c>
      <c r="I6" s="16" t="s">
        <v>11</v>
      </c>
      <c r="J6" s="16" t="s">
        <v>12</v>
      </c>
      <c r="K6" s="16" t="s">
        <v>13</v>
      </c>
      <c r="L6" s="16" t="s">
        <v>14</v>
      </c>
      <c r="M6" s="55"/>
      <c r="N6" s="54"/>
    </row>
    <row r="7" spans="1:14" ht="15" x14ac:dyDescent="0.2">
      <c r="A7" s="14" t="s">
        <v>4</v>
      </c>
      <c r="B7" s="7"/>
      <c r="C7" s="7">
        <v>2</v>
      </c>
      <c r="D7" s="7">
        <v>1</v>
      </c>
      <c r="E7" s="7">
        <v>2</v>
      </c>
      <c r="F7" s="7">
        <v>1</v>
      </c>
      <c r="G7" s="7">
        <v>1</v>
      </c>
      <c r="H7" s="7">
        <v>1</v>
      </c>
      <c r="I7" s="7">
        <v>1</v>
      </c>
      <c r="J7" s="7">
        <v>2</v>
      </c>
      <c r="K7" s="7">
        <v>2</v>
      </c>
      <c r="L7" s="7">
        <v>2</v>
      </c>
      <c r="M7" s="19">
        <f>SUM(C7:L7)</f>
        <v>15</v>
      </c>
      <c r="N7" s="19">
        <f>VLOOKUP(M7,'5.  PRE-OP conversion score'!$A$5:$B$35,2)</f>
        <v>26</v>
      </c>
    </row>
    <row r="8" spans="1:14" ht="15.75" x14ac:dyDescent="0.2">
      <c r="A8" s="8">
        <v>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20">
        <f t="shared" ref="M8:M71" si="0">SUM(C8:L8)</f>
        <v>0</v>
      </c>
      <c r="N8" s="19" t="e">
        <f>VLOOKUP(M8,'5.  PRE-OP conversion score'!$A$5:$B$35,2)</f>
        <v>#N/A</v>
      </c>
    </row>
    <row r="9" spans="1:14" ht="15.75" x14ac:dyDescent="0.2">
      <c r="A9" s="8">
        <v>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20">
        <f t="shared" si="0"/>
        <v>0</v>
      </c>
      <c r="N9" s="19" t="e">
        <f>VLOOKUP(M9,'5.  PRE-OP conversion score'!$A$5:$B$35,2)</f>
        <v>#N/A</v>
      </c>
    </row>
    <row r="10" spans="1:14" ht="15.75" x14ac:dyDescent="0.2">
      <c r="A10" s="8">
        <v>3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20">
        <f t="shared" si="0"/>
        <v>0</v>
      </c>
      <c r="N10" s="19" t="e">
        <f>VLOOKUP(M10,'5.  PRE-OP conversion score'!$A$5:$B$35,2)</f>
        <v>#N/A</v>
      </c>
    </row>
    <row r="11" spans="1:14" ht="15.75" x14ac:dyDescent="0.2">
      <c r="A11" s="8">
        <v>4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20">
        <f t="shared" si="0"/>
        <v>0</v>
      </c>
      <c r="N11" s="19" t="e">
        <f>VLOOKUP(M11,'5.  PRE-OP conversion score'!$A$5:$B$35,2)</f>
        <v>#N/A</v>
      </c>
    </row>
    <row r="12" spans="1:14" ht="15.75" x14ac:dyDescent="0.2">
      <c r="A12" s="8">
        <v>5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20">
        <f t="shared" si="0"/>
        <v>0</v>
      </c>
      <c r="N12" s="19" t="e">
        <f>VLOOKUP(M12,'5.  PRE-OP conversion score'!$A$5:$B$35,2)</f>
        <v>#N/A</v>
      </c>
    </row>
    <row r="13" spans="1:14" ht="15.75" x14ac:dyDescent="0.2">
      <c r="A13" s="8">
        <v>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20">
        <f t="shared" si="0"/>
        <v>0</v>
      </c>
      <c r="N13" s="19" t="e">
        <f>VLOOKUP(M13,'5.  PRE-OP conversion score'!$A$5:$B$35,2)</f>
        <v>#N/A</v>
      </c>
    </row>
    <row r="14" spans="1:14" ht="15.75" x14ac:dyDescent="0.2">
      <c r="A14" s="8">
        <v>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20">
        <f t="shared" si="0"/>
        <v>0</v>
      </c>
      <c r="N14" s="19" t="e">
        <f>VLOOKUP(M14,'5.  PRE-OP conversion score'!$A$5:$B$35,2)</f>
        <v>#N/A</v>
      </c>
    </row>
    <row r="15" spans="1:14" ht="15.75" x14ac:dyDescent="0.2">
      <c r="A15" s="8">
        <v>8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20">
        <f t="shared" si="0"/>
        <v>0</v>
      </c>
      <c r="N15" s="19" t="e">
        <f>VLOOKUP(M15,'5.  PRE-OP conversion score'!$A$5:$B$35,2)</f>
        <v>#N/A</v>
      </c>
    </row>
    <row r="16" spans="1:14" ht="15.75" x14ac:dyDescent="0.2">
      <c r="A16" s="8">
        <v>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20">
        <f t="shared" si="0"/>
        <v>0</v>
      </c>
      <c r="N16" s="19" t="e">
        <f>VLOOKUP(M16,'5.  PRE-OP conversion score'!$A$5:$B$35,2)</f>
        <v>#N/A</v>
      </c>
    </row>
    <row r="17" spans="1:14" ht="15.75" x14ac:dyDescent="0.2">
      <c r="A17" s="8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20">
        <f t="shared" si="0"/>
        <v>0</v>
      </c>
      <c r="N17" s="19" t="e">
        <f>VLOOKUP(M17,'5.  PRE-OP conversion score'!$A$5:$B$35,2)</f>
        <v>#N/A</v>
      </c>
    </row>
    <row r="18" spans="1:14" ht="15.75" x14ac:dyDescent="0.2">
      <c r="A18" s="8">
        <v>11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20">
        <f t="shared" si="0"/>
        <v>0</v>
      </c>
      <c r="N18" s="19" t="e">
        <f>VLOOKUP(M18,'5.  PRE-OP conversion score'!$A$5:$B$35,2)</f>
        <v>#N/A</v>
      </c>
    </row>
    <row r="19" spans="1:14" ht="15.75" x14ac:dyDescent="0.2">
      <c r="A19" s="8">
        <v>12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20">
        <f t="shared" si="0"/>
        <v>0</v>
      </c>
      <c r="N19" s="19" t="e">
        <f>VLOOKUP(M19,'5.  PRE-OP conversion score'!$A$5:$B$35,2)</f>
        <v>#N/A</v>
      </c>
    </row>
    <row r="20" spans="1:14" ht="15.75" x14ac:dyDescent="0.2">
      <c r="A20" s="8">
        <v>13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20">
        <f t="shared" si="0"/>
        <v>0</v>
      </c>
      <c r="N20" s="19" t="e">
        <f>VLOOKUP(M20,'5.  PRE-OP conversion score'!$A$5:$B$35,2)</f>
        <v>#N/A</v>
      </c>
    </row>
    <row r="21" spans="1:14" ht="15.75" x14ac:dyDescent="0.2">
      <c r="A21" s="8">
        <v>14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20">
        <f t="shared" si="0"/>
        <v>0</v>
      </c>
      <c r="N21" s="19" t="e">
        <f>VLOOKUP(M21,'5.  PRE-OP conversion score'!$A$5:$B$35,2)</f>
        <v>#N/A</v>
      </c>
    </row>
    <row r="22" spans="1:14" ht="15.75" x14ac:dyDescent="0.2">
      <c r="A22" s="8">
        <v>15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20">
        <f t="shared" si="0"/>
        <v>0</v>
      </c>
      <c r="N22" s="19" t="e">
        <f>VLOOKUP(M22,'5.  PRE-OP conversion score'!$A$5:$B$35,2)</f>
        <v>#N/A</v>
      </c>
    </row>
    <row r="23" spans="1:14" ht="15.75" x14ac:dyDescent="0.2">
      <c r="A23" s="8">
        <v>16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20">
        <f t="shared" si="0"/>
        <v>0</v>
      </c>
      <c r="N23" s="19" t="e">
        <f>VLOOKUP(M23,'5.  PRE-OP conversion score'!$A$5:$B$35,2)</f>
        <v>#N/A</v>
      </c>
    </row>
    <row r="24" spans="1:14" ht="15.75" x14ac:dyDescent="0.2">
      <c r="A24" s="8">
        <v>17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20">
        <f t="shared" si="0"/>
        <v>0</v>
      </c>
      <c r="N24" s="19" t="e">
        <f>VLOOKUP(M24,'5.  PRE-OP conversion score'!$A$5:$B$35,2)</f>
        <v>#N/A</v>
      </c>
    </row>
    <row r="25" spans="1:14" ht="15.75" x14ac:dyDescent="0.2">
      <c r="A25" s="8">
        <v>18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20">
        <f t="shared" si="0"/>
        <v>0</v>
      </c>
      <c r="N25" s="19" t="e">
        <f>VLOOKUP(M25,'5.  PRE-OP conversion score'!$A$5:$B$35,2)</f>
        <v>#N/A</v>
      </c>
    </row>
    <row r="26" spans="1:14" ht="15.75" x14ac:dyDescent="0.2">
      <c r="A26" s="8">
        <v>19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20">
        <f t="shared" si="0"/>
        <v>0</v>
      </c>
      <c r="N26" s="19" t="e">
        <f>VLOOKUP(M26,'5.  PRE-OP conversion score'!$A$5:$B$35,2)</f>
        <v>#N/A</v>
      </c>
    </row>
    <row r="27" spans="1:14" ht="15.75" x14ac:dyDescent="0.2">
      <c r="A27" s="8">
        <v>20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20">
        <f t="shared" si="0"/>
        <v>0</v>
      </c>
      <c r="N27" s="19" t="e">
        <f>VLOOKUP(M27,'5.  PRE-OP conversion score'!$A$5:$B$35,2)</f>
        <v>#N/A</v>
      </c>
    </row>
    <row r="28" spans="1:14" ht="15.75" x14ac:dyDescent="0.2">
      <c r="A28" s="8">
        <v>21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20">
        <f t="shared" si="0"/>
        <v>0</v>
      </c>
      <c r="N28" s="19" t="e">
        <f>VLOOKUP(M28,'5.  PRE-OP conversion score'!$A$5:$B$35,2)</f>
        <v>#N/A</v>
      </c>
    </row>
    <row r="29" spans="1:14" ht="15.75" x14ac:dyDescent="0.2">
      <c r="A29" s="8">
        <v>22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20">
        <f t="shared" si="0"/>
        <v>0</v>
      </c>
      <c r="N29" s="19" t="e">
        <f>VLOOKUP(M29,'5.  PRE-OP conversion score'!$A$5:$B$35,2)</f>
        <v>#N/A</v>
      </c>
    </row>
    <row r="30" spans="1:14" ht="15.75" x14ac:dyDescent="0.2">
      <c r="A30" s="8">
        <v>23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20">
        <f t="shared" si="0"/>
        <v>0</v>
      </c>
      <c r="N30" s="19" t="e">
        <f>VLOOKUP(M30,'5.  PRE-OP conversion score'!$A$5:$B$35,2)</f>
        <v>#N/A</v>
      </c>
    </row>
    <row r="31" spans="1:14" ht="15.75" x14ac:dyDescent="0.2">
      <c r="A31" s="8">
        <v>24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20">
        <f t="shared" si="0"/>
        <v>0</v>
      </c>
      <c r="N31" s="19" t="e">
        <f>VLOOKUP(M31,'5.  PRE-OP conversion score'!$A$5:$B$35,2)</f>
        <v>#N/A</v>
      </c>
    </row>
    <row r="32" spans="1:14" ht="15.75" x14ac:dyDescent="0.2">
      <c r="A32" s="8">
        <v>25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20">
        <f t="shared" si="0"/>
        <v>0</v>
      </c>
      <c r="N32" s="19" t="e">
        <f>VLOOKUP(M32,'5.  PRE-OP conversion score'!$A$5:$B$35,2)</f>
        <v>#N/A</v>
      </c>
    </row>
    <row r="33" spans="1:14" ht="15.75" x14ac:dyDescent="0.2">
      <c r="A33" s="8">
        <v>26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20">
        <f t="shared" si="0"/>
        <v>0</v>
      </c>
      <c r="N33" s="19" t="e">
        <f>VLOOKUP(M33,'5.  PRE-OP conversion score'!$A$5:$B$35,2)</f>
        <v>#N/A</v>
      </c>
    </row>
    <row r="34" spans="1:14" ht="15.75" x14ac:dyDescent="0.2">
      <c r="A34" s="8">
        <v>27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20">
        <f t="shared" si="0"/>
        <v>0</v>
      </c>
      <c r="N34" s="19" t="e">
        <f>VLOOKUP(M34,'5.  PRE-OP conversion score'!$A$5:$B$35,2)</f>
        <v>#N/A</v>
      </c>
    </row>
    <row r="35" spans="1:14" ht="15.75" x14ac:dyDescent="0.2">
      <c r="A35" s="8">
        <v>28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20">
        <f t="shared" si="0"/>
        <v>0</v>
      </c>
      <c r="N35" s="19" t="e">
        <f>VLOOKUP(M35,'5.  PRE-OP conversion score'!$A$5:$B$35,2)</f>
        <v>#N/A</v>
      </c>
    </row>
    <row r="36" spans="1:14" ht="15.75" x14ac:dyDescent="0.2">
      <c r="A36" s="8">
        <v>29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20">
        <f t="shared" si="0"/>
        <v>0</v>
      </c>
      <c r="N36" s="19" t="e">
        <f>VLOOKUP(M36,'5.  PRE-OP conversion score'!$A$5:$B$35,2)</f>
        <v>#N/A</v>
      </c>
    </row>
    <row r="37" spans="1:14" ht="15.75" x14ac:dyDescent="0.2">
      <c r="A37" s="8">
        <v>30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20">
        <f t="shared" si="0"/>
        <v>0</v>
      </c>
      <c r="N37" s="19" t="e">
        <f>VLOOKUP(M37,'5.  PRE-OP conversion score'!$A$5:$B$35,2)</f>
        <v>#N/A</v>
      </c>
    </row>
    <row r="38" spans="1:14" ht="15.75" x14ac:dyDescent="0.2">
      <c r="A38" s="8">
        <v>31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20">
        <f t="shared" si="0"/>
        <v>0</v>
      </c>
      <c r="N38" s="19" t="e">
        <f>VLOOKUP(M38,'5.  PRE-OP conversion score'!$A$5:$B$35,2)</f>
        <v>#N/A</v>
      </c>
    </row>
    <row r="39" spans="1:14" ht="15.75" x14ac:dyDescent="0.2">
      <c r="A39" s="8">
        <v>32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20">
        <f t="shared" si="0"/>
        <v>0</v>
      </c>
      <c r="N39" s="19" t="e">
        <f>VLOOKUP(M39,'5.  PRE-OP conversion score'!$A$5:$B$35,2)</f>
        <v>#N/A</v>
      </c>
    </row>
    <row r="40" spans="1:14" ht="15.75" x14ac:dyDescent="0.2">
      <c r="A40" s="8">
        <v>33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20">
        <f t="shared" si="0"/>
        <v>0</v>
      </c>
      <c r="N40" s="19" t="e">
        <f>VLOOKUP(M40,'5.  PRE-OP conversion score'!$A$5:$B$35,2)</f>
        <v>#N/A</v>
      </c>
    </row>
    <row r="41" spans="1:14" ht="15.75" x14ac:dyDescent="0.2">
      <c r="A41" s="8">
        <v>34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20">
        <f t="shared" si="0"/>
        <v>0</v>
      </c>
      <c r="N41" s="19" t="e">
        <f>VLOOKUP(M41,'5.  PRE-OP conversion score'!$A$5:$B$35,2)</f>
        <v>#N/A</v>
      </c>
    </row>
    <row r="42" spans="1:14" ht="15.75" x14ac:dyDescent="0.2">
      <c r="A42" s="8">
        <v>35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20">
        <f t="shared" si="0"/>
        <v>0</v>
      </c>
      <c r="N42" s="19" t="e">
        <f>VLOOKUP(M42,'5.  PRE-OP conversion score'!$A$5:$B$35,2)</f>
        <v>#N/A</v>
      </c>
    </row>
    <row r="43" spans="1:14" ht="15.75" x14ac:dyDescent="0.2">
      <c r="A43" s="8">
        <v>36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20">
        <f t="shared" si="0"/>
        <v>0</v>
      </c>
      <c r="N43" s="19" t="e">
        <f>VLOOKUP(M43,'5.  PRE-OP conversion score'!$A$5:$B$35,2)</f>
        <v>#N/A</v>
      </c>
    </row>
    <row r="44" spans="1:14" ht="15.75" x14ac:dyDescent="0.2">
      <c r="A44" s="8">
        <v>37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20">
        <f t="shared" si="0"/>
        <v>0</v>
      </c>
      <c r="N44" s="19" t="e">
        <f>VLOOKUP(M44,'5.  PRE-OP conversion score'!$A$5:$B$35,2)</f>
        <v>#N/A</v>
      </c>
    </row>
    <row r="45" spans="1:14" ht="15.75" x14ac:dyDescent="0.2">
      <c r="A45" s="8">
        <v>38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20">
        <f t="shared" si="0"/>
        <v>0</v>
      </c>
      <c r="N45" s="19" t="e">
        <f>VLOOKUP(M45,'5.  PRE-OP conversion score'!$A$5:$B$35,2)</f>
        <v>#N/A</v>
      </c>
    </row>
    <row r="46" spans="1:14" ht="15.75" x14ac:dyDescent="0.2">
      <c r="A46" s="8">
        <v>39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20">
        <f t="shared" si="0"/>
        <v>0</v>
      </c>
      <c r="N46" s="19" t="e">
        <f>VLOOKUP(M46,'5.  PRE-OP conversion score'!$A$5:$B$35,2)</f>
        <v>#N/A</v>
      </c>
    </row>
    <row r="47" spans="1:14" ht="15.75" x14ac:dyDescent="0.2">
      <c r="A47" s="8">
        <v>40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20">
        <f t="shared" si="0"/>
        <v>0</v>
      </c>
      <c r="N47" s="19" t="e">
        <f>VLOOKUP(M47,'5.  PRE-OP conversion score'!$A$5:$B$35,2)</f>
        <v>#N/A</v>
      </c>
    </row>
    <row r="48" spans="1:14" ht="15.75" x14ac:dyDescent="0.2">
      <c r="A48" s="8">
        <v>41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20">
        <f t="shared" si="0"/>
        <v>0</v>
      </c>
      <c r="N48" s="19" t="e">
        <f>VLOOKUP(M48,'5.  PRE-OP conversion score'!$A$5:$B$35,2)</f>
        <v>#N/A</v>
      </c>
    </row>
    <row r="49" spans="1:14" ht="15.75" x14ac:dyDescent="0.2">
      <c r="A49" s="8">
        <v>42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20">
        <f t="shared" si="0"/>
        <v>0</v>
      </c>
      <c r="N49" s="19" t="e">
        <f>VLOOKUP(M49,'5.  PRE-OP conversion score'!$A$5:$B$35,2)</f>
        <v>#N/A</v>
      </c>
    </row>
    <row r="50" spans="1:14" ht="15.75" x14ac:dyDescent="0.2">
      <c r="A50" s="8">
        <v>43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20">
        <f t="shared" si="0"/>
        <v>0</v>
      </c>
      <c r="N50" s="19" t="e">
        <f>VLOOKUP(M50,'5.  PRE-OP conversion score'!$A$5:$B$35,2)</f>
        <v>#N/A</v>
      </c>
    </row>
    <row r="51" spans="1:14" ht="15.75" x14ac:dyDescent="0.2">
      <c r="A51" s="8">
        <v>44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20">
        <f t="shared" si="0"/>
        <v>0</v>
      </c>
      <c r="N51" s="19" t="e">
        <f>VLOOKUP(M51,'5.  PRE-OP conversion score'!$A$5:$B$35,2)</f>
        <v>#N/A</v>
      </c>
    </row>
    <row r="52" spans="1:14" ht="15.75" x14ac:dyDescent="0.2">
      <c r="A52" s="8">
        <v>45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20">
        <f t="shared" si="0"/>
        <v>0</v>
      </c>
      <c r="N52" s="19" t="e">
        <f>VLOOKUP(M52,'5.  PRE-OP conversion score'!$A$5:$B$35,2)</f>
        <v>#N/A</v>
      </c>
    </row>
    <row r="53" spans="1:14" ht="15.75" x14ac:dyDescent="0.2">
      <c r="A53" s="8">
        <v>46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20">
        <f t="shared" si="0"/>
        <v>0</v>
      </c>
      <c r="N53" s="19" t="e">
        <f>VLOOKUP(M53,'5.  PRE-OP conversion score'!$A$5:$B$35,2)</f>
        <v>#N/A</v>
      </c>
    </row>
    <row r="54" spans="1:14" ht="15.75" x14ac:dyDescent="0.2">
      <c r="A54" s="8">
        <v>47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20">
        <f t="shared" si="0"/>
        <v>0</v>
      </c>
      <c r="N54" s="19" t="e">
        <f>VLOOKUP(M54,'5.  PRE-OP conversion score'!$A$5:$B$35,2)</f>
        <v>#N/A</v>
      </c>
    </row>
    <row r="55" spans="1:14" ht="15.75" x14ac:dyDescent="0.2">
      <c r="A55" s="8">
        <v>48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20">
        <f t="shared" si="0"/>
        <v>0</v>
      </c>
      <c r="N55" s="19" t="e">
        <f>VLOOKUP(M55,'5.  PRE-OP conversion score'!$A$5:$B$35,2)</f>
        <v>#N/A</v>
      </c>
    </row>
    <row r="56" spans="1:14" ht="15.75" x14ac:dyDescent="0.2">
      <c r="A56" s="8">
        <v>49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20">
        <f t="shared" si="0"/>
        <v>0</v>
      </c>
      <c r="N56" s="19" t="e">
        <f>VLOOKUP(M56,'5.  PRE-OP conversion score'!$A$5:$B$35,2)</f>
        <v>#N/A</v>
      </c>
    </row>
    <row r="57" spans="1:14" ht="15.75" x14ac:dyDescent="0.2">
      <c r="A57" s="8">
        <v>50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20">
        <f t="shared" si="0"/>
        <v>0</v>
      </c>
      <c r="N57" s="19" t="e">
        <f>VLOOKUP(M57,'5.  PRE-OP conversion score'!$A$5:$B$35,2)</f>
        <v>#N/A</v>
      </c>
    </row>
    <row r="58" spans="1:14" ht="15.75" x14ac:dyDescent="0.2">
      <c r="A58" s="8">
        <v>51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20">
        <f t="shared" si="0"/>
        <v>0</v>
      </c>
      <c r="N58" s="19" t="e">
        <f>VLOOKUP(M58,'5.  PRE-OP conversion score'!$A$5:$B$35,2)</f>
        <v>#N/A</v>
      </c>
    </row>
    <row r="59" spans="1:14" ht="15.75" x14ac:dyDescent="0.2">
      <c r="A59" s="8">
        <v>52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20">
        <f t="shared" si="0"/>
        <v>0</v>
      </c>
      <c r="N59" s="19" t="e">
        <f>VLOOKUP(M59,'5.  PRE-OP conversion score'!$A$5:$B$35,2)</f>
        <v>#N/A</v>
      </c>
    </row>
    <row r="60" spans="1:14" ht="15.75" x14ac:dyDescent="0.2">
      <c r="A60" s="8">
        <v>53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20">
        <f t="shared" si="0"/>
        <v>0</v>
      </c>
      <c r="N60" s="19" t="e">
        <f>VLOOKUP(M60,'5.  PRE-OP conversion score'!$A$5:$B$35,2)</f>
        <v>#N/A</v>
      </c>
    </row>
    <row r="61" spans="1:14" ht="15.75" x14ac:dyDescent="0.2">
      <c r="A61" s="8">
        <v>54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20">
        <f t="shared" si="0"/>
        <v>0</v>
      </c>
      <c r="N61" s="19" t="e">
        <f>VLOOKUP(M61,'5.  PRE-OP conversion score'!$A$5:$B$35,2)</f>
        <v>#N/A</v>
      </c>
    </row>
    <row r="62" spans="1:14" ht="15.75" x14ac:dyDescent="0.2">
      <c r="A62" s="8">
        <v>55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20">
        <f t="shared" si="0"/>
        <v>0</v>
      </c>
      <c r="N62" s="19" t="e">
        <f>VLOOKUP(M62,'5.  PRE-OP conversion score'!$A$5:$B$35,2)</f>
        <v>#N/A</v>
      </c>
    </row>
    <row r="63" spans="1:14" ht="15.75" x14ac:dyDescent="0.2">
      <c r="A63" s="8">
        <v>56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20">
        <f t="shared" si="0"/>
        <v>0</v>
      </c>
      <c r="N63" s="19" t="e">
        <f>VLOOKUP(M63,'5.  PRE-OP conversion score'!$A$5:$B$35,2)</f>
        <v>#N/A</v>
      </c>
    </row>
    <row r="64" spans="1:14" ht="15.75" x14ac:dyDescent="0.2">
      <c r="A64" s="8">
        <v>57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20">
        <f t="shared" si="0"/>
        <v>0</v>
      </c>
      <c r="N64" s="19" t="e">
        <f>VLOOKUP(M64,'5.  PRE-OP conversion score'!$A$5:$B$35,2)</f>
        <v>#N/A</v>
      </c>
    </row>
    <row r="65" spans="1:14" ht="15.75" x14ac:dyDescent="0.2">
      <c r="A65" s="8">
        <v>58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20">
        <f t="shared" si="0"/>
        <v>0</v>
      </c>
      <c r="N65" s="19" t="e">
        <f>VLOOKUP(M65,'5.  PRE-OP conversion score'!$A$5:$B$35,2)</f>
        <v>#N/A</v>
      </c>
    </row>
    <row r="66" spans="1:14" ht="15.75" x14ac:dyDescent="0.2">
      <c r="A66" s="8">
        <v>59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20">
        <f t="shared" si="0"/>
        <v>0</v>
      </c>
      <c r="N66" s="19" t="e">
        <f>VLOOKUP(M66,'5.  PRE-OP conversion score'!$A$5:$B$35,2)</f>
        <v>#N/A</v>
      </c>
    </row>
    <row r="67" spans="1:14" ht="15.75" x14ac:dyDescent="0.2">
      <c r="A67" s="8">
        <v>60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20">
        <f t="shared" si="0"/>
        <v>0</v>
      </c>
      <c r="N67" s="19" t="e">
        <f>VLOOKUP(M67,'5.  PRE-OP conversion score'!$A$5:$B$35,2)</f>
        <v>#N/A</v>
      </c>
    </row>
    <row r="68" spans="1:14" ht="15.75" x14ac:dyDescent="0.2">
      <c r="A68" s="8">
        <v>61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20">
        <f t="shared" si="0"/>
        <v>0</v>
      </c>
      <c r="N68" s="19" t="e">
        <f>VLOOKUP(M68,'5.  PRE-OP conversion score'!$A$5:$B$35,2)</f>
        <v>#N/A</v>
      </c>
    </row>
    <row r="69" spans="1:14" ht="15.75" x14ac:dyDescent="0.2">
      <c r="A69" s="8">
        <v>62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20">
        <f t="shared" si="0"/>
        <v>0</v>
      </c>
      <c r="N69" s="19" t="e">
        <f>VLOOKUP(M69,'5.  PRE-OP conversion score'!$A$5:$B$35,2)</f>
        <v>#N/A</v>
      </c>
    </row>
    <row r="70" spans="1:14" ht="15.75" x14ac:dyDescent="0.2">
      <c r="A70" s="8">
        <v>63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20">
        <f t="shared" si="0"/>
        <v>0</v>
      </c>
      <c r="N70" s="19" t="e">
        <f>VLOOKUP(M70,'5.  PRE-OP conversion score'!$A$5:$B$35,2)</f>
        <v>#N/A</v>
      </c>
    </row>
    <row r="71" spans="1:14" ht="15.75" x14ac:dyDescent="0.2">
      <c r="A71" s="8">
        <v>64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20">
        <f t="shared" si="0"/>
        <v>0</v>
      </c>
      <c r="N71" s="19" t="e">
        <f>VLOOKUP(M71,'5.  PRE-OP conversion score'!$A$5:$B$35,2)</f>
        <v>#N/A</v>
      </c>
    </row>
    <row r="72" spans="1:14" ht="15.75" x14ac:dyDescent="0.2">
      <c r="A72" s="8">
        <v>65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20">
        <f t="shared" ref="M72:M135" si="1">SUM(C72:L72)</f>
        <v>0</v>
      </c>
      <c r="N72" s="19" t="e">
        <f>VLOOKUP(M72,'5.  PRE-OP conversion score'!$A$5:$B$35,2)</f>
        <v>#N/A</v>
      </c>
    </row>
    <row r="73" spans="1:14" ht="15.75" x14ac:dyDescent="0.2">
      <c r="A73" s="8">
        <v>66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20">
        <f t="shared" si="1"/>
        <v>0</v>
      </c>
      <c r="N73" s="19" t="e">
        <f>VLOOKUP(M73,'5.  PRE-OP conversion score'!$A$5:$B$35,2)</f>
        <v>#N/A</v>
      </c>
    </row>
    <row r="74" spans="1:14" ht="15.75" x14ac:dyDescent="0.2">
      <c r="A74" s="8">
        <v>67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20">
        <f t="shared" si="1"/>
        <v>0</v>
      </c>
      <c r="N74" s="19" t="e">
        <f>VLOOKUP(M74,'5.  PRE-OP conversion score'!$A$5:$B$35,2)</f>
        <v>#N/A</v>
      </c>
    </row>
    <row r="75" spans="1:14" ht="15.75" x14ac:dyDescent="0.2">
      <c r="A75" s="8">
        <v>68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20">
        <f t="shared" si="1"/>
        <v>0</v>
      </c>
      <c r="N75" s="19" t="e">
        <f>VLOOKUP(M75,'5.  PRE-OP conversion score'!$A$5:$B$35,2)</f>
        <v>#N/A</v>
      </c>
    </row>
    <row r="76" spans="1:14" ht="15.75" x14ac:dyDescent="0.2">
      <c r="A76" s="8">
        <v>69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20">
        <f t="shared" si="1"/>
        <v>0</v>
      </c>
      <c r="N76" s="19" t="e">
        <f>VLOOKUP(M76,'5.  PRE-OP conversion score'!$A$5:$B$35,2)</f>
        <v>#N/A</v>
      </c>
    </row>
    <row r="77" spans="1:14" ht="15.75" x14ac:dyDescent="0.2">
      <c r="A77" s="8">
        <v>70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20">
        <f t="shared" si="1"/>
        <v>0</v>
      </c>
      <c r="N77" s="19" t="e">
        <f>VLOOKUP(M77,'5.  PRE-OP conversion score'!$A$5:$B$35,2)</f>
        <v>#N/A</v>
      </c>
    </row>
    <row r="78" spans="1:14" ht="15.75" x14ac:dyDescent="0.2">
      <c r="A78" s="8">
        <v>71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20">
        <f t="shared" si="1"/>
        <v>0</v>
      </c>
      <c r="N78" s="19" t="e">
        <f>VLOOKUP(M78,'5.  PRE-OP conversion score'!$A$5:$B$35,2)</f>
        <v>#N/A</v>
      </c>
    </row>
    <row r="79" spans="1:14" ht="15.75" x14ac:dyDescent="0.2">
      <c r="A79" s="8">
        <v>72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20">
        <f t="shared" si="1"/>
        <v>0</v>
      </c>
      <c r="N79" s="19" t="e">
        <f>VLOOKUP(M79,'5.  PRE-OP conversion score'!$A$5:$B$35,2)</f>
        <v>#N/A</v>
      </c>
    </row>
    <row r="80" spans="1:14" ht="15.75" x14ac:dyDescent="0.2">
      <c r="A80" s="8">
        <v>73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20">
        <f t="shared" si="1"/>
        <v>0</v>
      </c>
      <c r="N80" s="19" t="e">
        <f>VLOOKUP(M80,'5.  PRE-OP conversion score'!$A$5:$B$35,2)</f>
        <v>#N/A</v>
      </c>
    </row>
    <row r="81" spans="1:14" ht="15.75" x14ac:dyDescent="0.2">
      <c r="A81" s="8">
        <v>74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20">
        <f t="shared" si="1"/>
        <v>0</v>
      </c>
      <c r="N81" s="19" t="e">
        <f>VLOOKUP(M81,'5.  PRE-OP conversion score'!$A$5:$B$35,2)</f>
        <v>#N/A</v>
      </c>
    </row>
    <row r="82" spans="1:14" ht="15.75" x14ac:dyDescent="0.2">
      <c r="A82" s="8">
        <v>75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20">
        <f t="shared" si="1"/>
        <v>0</v>
      </c>
      <c r="N82" s="19" t="e">
        <f>VLOOKUP(M82,'5.  PRE-OP conversion score'!$A$5:$B$35,2)</f>
        <v>#N/A</v>
      </c>
    </row>
    <row r="83" spans="1:14" ht="15.75" x14ac:dyDescent="0.2">
      <c r="A83" s="8">
        <v>76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20">
        <f t="shared" si="1"/>
        <v>0</v>
      </c>
      <c r="N83" s="19" t="e">
        <f>VLOOKUP(M83,'5.  PRE-OP conversion score'!$A$5:$B$35,2)</f>
        <v>#N/A</v>
      </c>
    </row>
    <row r="84" spans="1:14" ht="15.75" x14ac:dyDescent="0.2">
      <c r="A84" s="8">
        <v>77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20">
        <f t="shared" si="1"/>
        <v>0</v>
      </c>
      <c r="N84" s="19" t="e">
        <f>VLOOKUP(M84,'5.  PRE-OP conversion score'!$A$5:$B$35,2)</f>
        <v>#N/A</v>
      </c>
    </row>
    <row r="85" spans="1:14" ht="15.75" x14ac:dyDescent="0.2">
      <c r="A85" s="8">
        <v>78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20">
        <f t="shared" si="1"/>
        <v>0</v>
      </c>
      <c r="N85" s="19" t="e">
        <f>VLOOKUP(M85,'5.  PRE-OP conversion score'!$A$5:$B$35,2)</f>
        <v>#N/A</v>
      </c>
    </row>
    <row r="86" spans="1:14" ht="15.75" x14ac:dyDescent="0.2">
      <c r="A86" s="8">
        <v>79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20">
        <f t="shared" si="1"/>
        <v>0</v>
      </c>
      <c r="N86" s="19" t="e">
        <f>VLOOKUP(M86,'5.  PRE-OP conversion score'!$A$5:$B$35,2)</f>
        <v>#N/A</v>
      </c>
    </row>
    <row r="87" spans="1:14" ht="15.75" x14ac:dyDescent="0.2">
      <c r="A87" s="8">
        <v>80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20">
        <f t="shared" si="1"/>
        <v>0</v>
      </c>
      <c r="N87" s="19" t="e">
        <f>VLOOKUP(M87,'5.  PRE-OP conversion score'!$A$5:$B$35,2)</f>
        <v>#N/A</v>
      </c>
    </row>
    <row r="88" spans="1:14" ht="15.75" x14ac:dyDescent="0.2">
      <c r="A88" s="8">
        <v>81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20">
        <f t="shared" si="1"/>
        <v>0</v>
      </c>
      <c r="N88" s="19" t="e">
        <f>VLOOKUP(M88,'5.  PRE-OP conversion score'!$A$5:$B$35,2)</f>
        <v>#N/A</v>
      </c>
    </row>
    <row r="89" spans="1:14" ht="15.75" x14ac:dyDescent="0.2">
      <c r="A89" s="8">
        <v>82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20">
        <f t="shared" si="1"/>
        <v>0</v>
      </c>
      <c r="N89" s="19" t="e">
        <f>VLOOKUP(M89,'5.  PRE-OP conversion score'!$A$5:$B$35,2)</f>
        <v>#N/A</v>
      </c>
    </row>
    <row r="90" spans="1:14" ht="15.75" x14ac:dyDescent="0.2">
      <c r="A90" s="8">
        <v>83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20">
        <f t="shared" si="1"/>
        <v>0</v>
      </c>
      <c r="N90" s="19" t="e">
        <f>VLOOKUP(M90,'5.  PRE-OP conversion score'!$A$5:$B$35,2)</f>
        <v>#N/A</v>
      </c>
    </row>
    <row r="91" spans="1:14" ht="15.75" x14ac:dyDescent="0.2">
      <c r="A91" s="8">
        <v>84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20">
        <f t="shared" si="1"/>
        <v>0</v>
      </c>
      <c r="N91" s="19" t="e">
        <f>VLOOKUP(M91,'5.  PRE-OP conversion score'!$A$5:$B$35,2)</f>
        <v>#N/A</v>
      </c>
    </row>
    <row r="92" spans="1:14" ht="15.75" x14ac:dyDescent="0.2">
      <c r="A92" s="8">
        <v>85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20">
        <f t="shared" si="1"/>
        <v>0</v>
      </c>
      <c r="N92" s="19" t="e">
        <f>VLOOKUP(M92,'5.  PRE-OP conversion score'!$A$5:$B$35,2)</f>
        <v>#N/A</v>
      </c>
    </row>
    <row r="93" spans="1:14" ht="15.75" x14ac:dyDescent="0.2">
      <c r="A93" s="8">
        <v>86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20">
        <f t="shared" si="1"/>
        <v>0</v>
      </c>
      <c r="N93" s="19" t="e">
        <f>VLOOKUP(M93,'5.  PRE-OP conversion score'!$A$5:$B$35,2)</f>
        <v>#N/A</v>
      </c>
    </row>
    <row r="94" spans="1:14" ht="15.75" x14ac:dyDescent="0.2">
      <c r="A94" s="8">
        <v>87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20">
        <f t="shared" si="1"/>
        <v>0</v>
      </c>
      <c r="N94" s="19" t="e">
        <f>VLOOKUP(M94,'5.  PRE-OP conversion score'!$A$5:$B$35,2)</f>
        <v>#N/A</v>
      </c>
    </row>
    <row r="95" spans="1:14" ht="15.75" x14ac:dyDescent="0.2">
      <c r="A95" s="8">
        <v>88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20">
        <f t="shared" si="1"/>
        <v>0</v>
      </c>
      <c r="N95" s="19" t="e">
        <f>VLOOKUP(M95,'5.  PRE-OP conversion score'!$A$5:$B$35,2)</f>
        <v>#N/A</v>
      </c>
    </row>
    <row r="96" spans="1:14" ht="15.75" x14ac:dyDescent="0.2">
      <c r="A96" s="8">
        <v>89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20">
        <f t="shared" si="1"/>
        <v>0</v>
      </c>
      <c r="N96" s="19" t="e">
        <f>VLOOKUP(M96,'5.  PRE-OP conversion score'!$A$5:$B$35,2)</f>
        <v>#N/A</v>
      </c>
    </row>
    <row r="97" spans="1:14" ht="15.75" x14ac:dyDescent="0.2">
      <c r="A97" s="8">
        <v>90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20">
        <f t="shared" si="1"/>
        <v>0</v>
      </c>
      <c r="N97" s="19" t="e">
        <f>VLOOKUP(M97,'5.  PRE-OP conversion score'!$A$5:$B$35,2)</f>
        <v>#N/A</v>
      </c>
    </row>
    <row r="98" spans="1:14" ht="15.75" x14ac:dyDescent="0.2">
      <c r="A98" s="8">
        <v>91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20">
        <f t="shared" si="1"/>
        <v>0</v>
      </c>
      <c r="N98" s="19" t="e">
        <f>VLOOKUP(M98,'5.  PRE-OP conversion score'!$A$5:$B$35,2)</f>
        <v>#N/A</v>
      </c>
    </row>
    <row r="99" spans="1:14" ht="15.75" x14ac:dyDescent="0.2">
      <c r="A99" s="8">
        <v>92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20">
        <f t="shared" si="1"/>
        <v>0</v>
      </c>
      <c r="N99" s="19" t="e">
        <f>VLOOKUP(M99,'5.  PRE-OP conversion score'!$A$5:$B$35,2)</f>
        <v>#N/A</v>
      </c>
    </row>
    <row r="100" spans="1:14" ht="15.75" x14ac:dyDescent="0.2">
      <c r="A100" s="8">
        <v>93</v>
      </c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20">
        <f t="shared" si="1"/>
        <v>0</v>
      </c>
      <c r="N100" s="19" t="e">
        <f>VLOOKUP(M100,'5.  PRE-OP conversion score'!$A$5:$B$35,2)</f>
        <v>#N/A</v>
      </c>
    </row>
    <row r="101" spans="1:14" ht="15.75" x14ac:dyDescent="0.2">
      <c r="A101" s="8">
        <v>94</v>
      </c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20">
        <f t="shared" si="1"/>
        <v>0</v>
      </c>
      <c r="N101" s="19" t="e">
        <f>VLOOKUP(M101,'5.  PRE-OP conversion score'!$A$5:$B$35,2)</f>
        <v>#N/A</v>
      </c>
    </row>
    <row r="102" spans="1:14" ht="15.75" x14ac:dyDescent="0.2">
      <c r="A102" s="8">
        <v>95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20">
        <f t="shared" si="1"/>
        <v>0</v>
      </c>
      <c r="N102" s="19" t="e">
        <f>VLOOKUP(M102,'5.  PRE-OP conversion score'!$A$5:$B$35,2)</f>
        <v>#N/A</v>
      </c>
    </row>
    <row r="103" spans="1:14" ht="15.75" x14ac:dyDescent="0.2">
      <c r="A103" s="8">
        <v>96</v>
      </c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20">
        <f t="shared" si="1"/>
        <v>0</v>
      </c>
      <c r="N103" s="19" t="e">
        <f>VLOOKUP(M103,'5.  PRE-OP conversion score'!$A$5:$B$35,2)</f>
        <v>#N/A</v>
      </c>
    </row>
    <row r="104" spans="1:14" ht="15.75" x14ac:dyDescent="0.2">
      <c r="A104" s="8">
        <v>97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20">
        <f t="shared" si="1"/>
        <v>0</v>
      </c>
      <c r="N104" s="19" t="e">
        <f>VLOOKUP(M104,'5.  PRE-OP conversion score'!$A$5:$B$35,2)</f>
        <v>#N/A</v>
      </c>
    </row>
    <row r="105" spans="1:14" ht="15.75" x14ac:dyDescent="0.2">
      <c r="A105" s="8">
        <v>98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20">
        <f t="shared" si="1"/>
        <v>0</v>
      </c>
      <c r="N105" s="19" t="e">
        <f>VLOOKUP(M105,'5.  PRE-OP conversion score'!$A$5:$B$35,2)</f>
        <v>#N/A</v>
      </c>
    </row>
    <row r="106" spans="1:14" ht="15.75" x14ac:dyDescent="0.2">
      <c r="A106" s="8">
        <v>99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20">
        <f t="shared" si="1"/>
        <v>0</v>
      </c>
      <c r="N106" s="19" t="e">
        <f>VLOOKUP(M106,'5.  PRE-OP conversion score'!$A$5:$B$35,2)</f>
        <v>#N/A</v>
      </c>
    </row>
    <row r="107" spans="1:14" ht="15.75" x14ac:dyDescent="0.2">
      <c r="A107" s="8">
        <v>100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20">
        <f t="shared" si="1"/>
        <v>0</v>
      </c>
      <c r="N107" s="19" t="e">
        <f>VLOOKUP(M107,'5.  PRE-OP conversion score'!$A$5:$B$35,2)</f>
        <v>#N/A</v>
      </c>
    </row>
    <row r="108" spans="1:14" ht="15.75" x14ac:dyDescent="0.2">
      <c r="A108" s="8">
        <v>101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20">
        <f t="shared" si="1"/>
        <v>0</v>
      </c>
      <c r="N108" s="19" t="e">
        <f>VLOOKUP(M108,'5.  PRE-OP conversion score'!$A$5:$B$35,2)</f>
        <v>#N/A</v>
      </c>
    </row>
    <row r="109" spans="1:14" ht="15.75" x14ac:dyDescent="0.2">
      <c r="A109" s="8">
        <v>102</v>
      </c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20">
        <f t="shared" si="1"/>
        <v>0</v>
      </c>
      <c r="N109" s="19" t="e">
        <f>VLOOKUP(M109,'5.  PRE-OP conversion score'!$A$5:$B$35,2)</f>
        <v>#N/A</v>
      </c>
    </row>
    <row r="110" spans="1:14" ht="15.75" x14ac:dyDescent="0.2">
      <c r="A110" s="8">
        <v>103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20">
        <f t="shared" si="1"/>
        <v>0</v>
      </c>
      <c r="N110" s="19" t="e">
        <f>VLOOKUP(M110,'5.  PRE-OP conversion score'!$A$5:$B$35,2)</f>
        <v>#N/A</v>
      </c>
    </row>
    <row r="111" spans="1:14" ht="15.75" x14ac:dyDescent="0.2">
      <c r="A111" s="8">
        <v>104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20">
        <f t="shared" si="1"/>
        <v>0</v>
      </c>
      <c r="N111" s="19" t="e">
        <f>VLOOKUP(M111,'5.  PRE-OP conversion score'!$A$5:$B$35,2)</f>
        <v>#N/A</v>
      </c>
    </row>
    <row r="112" spans="1:14" ht="15.75" x14ac:dyDescent="0.2">
      <c r="A112" s="8">
        <v>105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20">
        <f t="shared" si="1"/>
        <v>0</v>
      </c>
      <c r="N112" s="19" t="e">
        <f>VLOOKUP(M112,'5.  PRE-OP conversion score'!$A$5:$B$35,2)</f>
        <v>#N/A</v>
      </c>
    </row>
    <row r="113" spans="1:14" ht="15.75" x14ac:dyDescent="0.2">
      <c r="A113" s="8">
        <v>106</v>
      </c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20">
        <f t="shared" si="1"/>
        <v>0</v>
      </c>
      <c r="N113" s="19" t="e">
        <f>VLOOKUP(M113,'5.  PRE-OP conversion score'!$A$5:$B$35,2)</f>
        <v>#N/A</v>
      </c>
    </row>
    <row r="114" spans="1:14" ht="15.75" x14ac:dyDescent="0.2">
      <c r="A114" s="8">
        <v>107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20">
        <f t="shared" si="1"/>
        <v>0</v>
      </c>
      <c r="N114" s="19" t="e">
        <f>VLOOKUP(M114,'5.  PRE-OP conversion score'!$A$5:$B$35,2)</f>
        <v>#N/A</v>
      </c>
    </row>
    <row r="115" spans="1:14" ht="15.75" x14ac:dyDescent="0.2">
      <c r="A115" s="8">
        <v>108</v>
      </c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20">
        <f t="shared" si="1"/>
        <v>0</v>
      </c>
      <c r="N115" s="19" t="e">
        <f>VLOOKUP(M115,'5.  PRE-OP conversion score'!$A$5:$B$35,2)</f>
        <v>#N/A</v>
      </c>
    </row>
    <row r="116" spans="1:14" ht="15.75" x14ac:dyDescent="0.2">
      <c r="A116" s="8">
        <v>109</v>
      </c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20">
        <f t="shared" si="1"/>
        <v>0</v>
      </c>
      <c r="N116" s="19" t="e">
        <f>VLOOKUP(M116,'5.  PRE-OP conversion score'!$A$5:$B$35,2)</f>
        <v>#N/A</v>
      </c>
    </row>
    <row r="117" spans="1:14" ht="15.75" x14ac:dyDescent="0.2">
      <c r="A117" s="8">
        <v>110</v>
      </c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20">
        <f t="shared" si="1"/>
        <v>0</v>
      </c>
      <c r="N117" s="19" t="e">
        <f>VLOOKUP(M117,'5.  PRE-OP conversion score'!$A$5:$B$35,2)</f>
        <v>#N/A</v>
      </c>
    </row>
    <row r="118" spans="1:14" ht="15.75" x14ac:dyDescent="0.2">
      <c r="A118" s="8">
        <v>111</v>
      </c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20">
        <f t="shared" si="1"/>
        <v>0</v>
      </c>
      <c r="N118" s="19" t="e">
        <f>VLOOKUP(M118,'5.  PRE-OP conversion score'!$A$5:$B$35,2)</f>
        <v>#N/A</v>
      </c>
    </row>
    <row r="119" spans="1:14" ht="15.75" x14ac:dyDescent="0.2">
      <c r="A119" s="8">
        <v>112</v>
      </c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20">
        <f t="shared" si="1"/>
        <v>0</v>
      </c>
      <c r="N119" s="19" t="e">
        <f>VLOOKUP(M119,'5.  PRE-OP conversion score'!$A$5:$B$35,2)</f>
        <v>#N/A</v>
      </c>
    </row>
    <row r="120" spans="1:14" ht="15.75" x14ac:dyDescent="0.2">
      <c r="A120" s="8">
        <v>113</v>
      </c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20">
        <f t="shared" si="1"/>
        <v>0</v>
      </c>
      <c r="N120" s="19" t="e">
        <f>VLOOKUP(M120,'5.  PRE-OP conversion score'!$A$5:$B$35,2)</f>
        <v>#N/A</v>
      </c>
    </row>
    <row r="121" spans="1:14" ht="15.75" x14ac:dyDescent="0.2">
      <c r="A121" s="8">
        <v>114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20">
        <f t="shared" si="1"/>
        <v>0</v>
      </c>
      <c r="N121" s="19" t="e">
        <f>VLOOKUP(M121,'5.  PRE-OP conversion score'!$A$5:$B$35,2)</f>
        <v>#N/A</v>
      </c>
    </row>
    <row r="122" spans="1:14" ht="15.75" x14ac:dyDescent="0.2">
      <c r="A122" s="8">
        <v>115</v>
      </c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20">
        <f t="shared" si="1"/>
        <v>0</v>
      </c>
      <c r="N122" s="19" t="e">
        <f>VLOOKUP(M122,'5.  PRE-OP conversion score'!$A$5:$B$35,2)</f>
        <v>#N/A</v>
      </c>
    </row>
    <row r="123" spans="1:14" ht="15.75" x14ac:dyDescent="0.2">
      <c r="A123" s="8">
        <v>116</v>
      </c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20">
        <f t="shared" si="1"/>
        <v>0</v>
      </c>
      <c r="N123" s="19" t="e">
        <f>VLOOKUP(M123,'5.  PRE-OP conversion score'!$A$5:$B$35,2)</f>
        <v>#N/A</v>
      </c>
    </row>
    <row r="124" spans="1:14" ht="15.75" x14ac:dyDescent="0.2">
      <c r="A124" s="8">
        <v>117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20">
        <f t="shared" si="1"/>
        <v>0</v>
      </c>
      <c r="N124" s="19" t="e">
        <f>VLOOKUP(M124,'5.  PRE-OP conversion score'!$A$5:$B$35,2)</f>
        <v>#N/A</v>
      </c>
    </row>
    <row r="125" spans="1:14" ht="15.75" x14ac:dyDescent="0.2">
      <c r="A125" s="8">
        <v>118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20">
        <f t="shared" si="1"/>
        <v>0</v>
      </c>
      <c r="N125" s="19" t="e">
        <f>VLOOKUP(M125,'5.  PRE-OP conversion score'!$A$5:$B$35,2)</f>
        <v>#N/A</v>
      </c>
    </row>
    <row r="126" spans="1:14" ht="15.75" x14ac:dyDescent="0.2">
      <c r="A126" s="8">
        <v>119</v>
      </c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20">
        <f t="shared" si="1"/>
        <v>0</v>
      </c>
      <c r="N126" s="19" t="e">
        <f>VLOOKUP(M126,'5.  PRE-OP conversion score'!$A$5:$B$35,2)</f>
        <v>#N/A</v>
      </c>
    </row>
    <row r="127" spans="1:14" ht="15.75" x14ac:dyDescent="0.2">
      <c r="A127" s="8">
        <v>120</v>
      </c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20">
        <f t="shared" si="1"/>
        <v>0</v>
      </c>
      <c r="N127" s="19" t="e">
        <f>VLOOKUP(M127,'5.  PRE-OP conversion score'!$A$5:$B$35,2)</f>
        <v>#N/A</v>
      </c>
    </row>
    <row r="128" spans="1:14" ht="15.75" x14ac:dyDescent="0.2">
      <c r="A128" s="8">
        <v>121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20">
        <f t="shared" si="1"/>
        <v>0</v>
      </c>
      <c r="N128" s="19" t="e">
        <f>VLOOKUP(M128,'5.  PRE-OP conversion score'!$A$5:$B$35,2)</f>
        <v>#N/A</v>
      </c>
    </row>
    <row r="129" spans="1:14" ht="15.75" x14ac:dyDescent="0.2">
      <c r="A129" s="8">
        <v>122</v>
      </c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20">
        <f t="shared" si="1"/>
        <v>0</v>
      </c>
      <c r="N129" s="19" t="e">
        <f>VLOOKUP(M129,'5.  PRE-OP conversion score'!$A$5:$B$35,2)</f>
        <v>#N/A</v>
      </c>
    </row>
    <row r="130" spans="1:14" ht="15.75" x14ac:dyDescent="0.2">
      <c r="A130" s="8">
        <v>123</v>
      </c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20">
        <f t="shared" si="1"/>
        <v>0</v>
      </c>
      <c r="N130" s="19" t="e">
        <f>VLOOKUP(M130,'5.  PRE-OP conversion score'!$A$5:$B$35,2)</f>
        <v>#N/A</v>
      </c>
    </row>
    <row r="131" spans="1:14" ht="15.75" x14ac:dyDescent="0.2">
      <c r="A131" s="8">
        <v>124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20">
        <f t="shared" si="1"/>
        <v>0</v>
      </c>
      <c r="N131" s="19" t="e">
        <f>VLOOKUP(M131,'5.  PRE-OP conversion score'!$A$5:$B$35,2)</f>
        <v>#N/A</v>
      </c>
    </row>
    <row r="132" spans="1:14" ht="15.75" x14ac:dyDescent="0.2">
      <c r="A132" s="8">
        <v>125</v>
      </c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20">
        <f t="shared" si="1"/>
        <v>0</v>
      </c>
      <c r="N132" s="19" t="e">
        <f>VLOOKUP(M132,'5.  PRE-OP conversion score'!$A$5:$B$35,2)</f>
        <v>#N/A</v>
      </c>
    </row>
    <row r="133" spans="1:14" ht="15.75" x14ac:dyDescent="0.2">
      <c r="A133" s="8">
        <v>126</v>
      </c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20">
        <f t="shared" si="1"/>
        <v>0</v>
      </c>
      <c r="N133" s="19" t="e">
        <f>VLOOKUP(M133,'5.  PRE-OP conversion score'!$A$5:$B$35,2)</f>
        <v>#N/A</v>
      </c>
    </row>
    <row r="134" spans="1:14" ht="15.75" x14ac:dyDescent="0.2">
      <c r="A134" s="8">
        <v>127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20">
        <f t="shared" si="1"/>
        <v>0</v>
      </c>
      <c r="N134" s="19" t="e">
        <f>VLOOKUP(M134,'5.  PRE-OP conversion score'!$A$5:$B$35,2)</f>
        <v>#N/A</v>
      </c>
    </row>
    <row r="135" spans="1:14" ht="15.75" x14ac:dyDescent="0.2">
      <c r="A135" s="8">
        <v>128</v>
      </c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20">
        <f t="shared" si="1"/>
        <v>0</v>
      </c>
      <c r="N135" s="19" t="e">
        <f>VLOOKUP(M135,'5.  PRE-OP conversion score'!$A$5:$B$35,2)</f>
        <v>#N/A</v>
      </c>
    </row>
    <row r="136" spans="1:14" ht="15.75" x14ac:dyDescent="0.2">
      <c r="A136" s="8">
        <v>129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20">
        <f t="shared" ref="M136:M199" si="2">SUM(C136:L136)</f>
        <v>0</v>
      </c>
      <c r="N136" s="19" t="e">
        <f>VLOOKUP(M136,'5.  PRE-OP conversion score'!$A$5:$B$35,2)</f>
        <v>#N/A</v>
      </c>
    </row>
    <row r="137" spans="1:14" ht="15.75" x14ac:dyDescent="0.2">
      <c r="A137" s="8">
        <v>130</v>
      </c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20">
        <f t="shared" si="2"/>
        <v>0</v>
      </c>
      <c r="N137" s="19" t="e">
        <f>VLOOKUP(M137,'5.  PRE-OP conversion score'!$A$5:$B$35,2)</f>
        <v>#N/A</v>
      </c>
    </row>
    <row r="138" spans="1:14" ht="15.75" x14ac:dyDescent="0.2">
      <c r="A138" s="8">
        <v>131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20">
        <f t="shared" si="2"/>
        <v>0</v>
      </c>
      <c r="N138" s="19" t="e">
        <f>VLOOKUP(M138,'5.  PRE-OP conversion score'!$A$5:$B$35,2)</f>
        <v>#N/A</v>
      </c>
    </row>
    <row r="139" spans="1:14" ht="15.75" x14ac:dyDescent="0.2">
      <c r="A139" s="8">
        <v>132</v>
      </c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20">
        <f t="shared" si="2"/>
        <v>0</v>
      </c>
      <c r="N139" s="19" t="e">
        <f>VLOOKUP(M139,'5.  PRE-OP conversion score'!$A$5:$B$35,2)</f>
        <v>#N/A</v>
      </c>
    </row>
    <row r="140" spans="1:14" ht="15.75" x14ac:dyDescent="0.2">
      <c r="A140" s="8">
        <v>133</v>
      </c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20">
        <f t="shared" si="2"/>
        <v>0</v>
      </c>
      <c r="N140" s="19" t="e">
        <f>VLOOKUP(M140,'5.  PRE-OP conversion score'!$A$5:$B$35,2)</f>
        <v>#N/A</v>
      </c>
    </row>
    <row r="141" spans="1:14" ht="15.75" x14ac:dyDescent="0.2">
      <c r="A141" s="8">
        <v>134</v>
      </c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20">
        <f t="shared" si="2"/>
        <v>0</v>
      </c>
      <c r="N141" s="19" t="e">
        <f>VLOOKUP(M141,'5.  PRE-OP conversion score'!$A$5:$B$35,2)</f>
        <v>#N/A</v>
      </c>
    </row>
    <row r="142" spans="1:14" ht="15.75" x14ac:dyDescent="0.2">
      <c r="A142" s="8">
        <v>135</v>
      </c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20">
        <f t="shared" si="2"/>
        <v>0</v>
      </c>
      <c r="N142" s="19" t="e">
        <f>VLOOKUP(M142,'5.  PRE-OP conversion score'!$A$5:$B$35,2)</f>
        <v>#N/A</v>
      </c>
    </row>
    <row r="143" spans="1:14" ht="15.75" x14ac:dyDescent="0.2">
      <c r="A143" s="8">
        <v>136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20">
        <f t="shared" si="2"/>
        <v>0</v>
      </c>
      <c r="N143" s="19" t="e">
        <f>VLOOKUP(M143,'5.  PRE-OP conversion score'!$A$5:$B$35,2)</f>
        <v>#N/A</v>
      </c>
    </row>
    <row r="144" spans="1:14" ht="15.75" x14ac:dyDescent="0.2">
      <c r="A144" s="8">
        <v>137</v>
      </c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20">
        <f t="shared" si="2"/>
        <v>0</v>
      </c>
      <c r="N144" s="19" t="e">
        <f>VLOOKUP(M144,'5.  PRE-OP conversion score'!$A$5:$B$35,2)</f>
        <v>#N/A</v>
      </c>
    </row>
    <row r="145" spans="1:14" ht="15.75" x14ac:dyDescent="0.2">
      <c r="A145" s="8">
        <v>138</v>
      </c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20">
        <f t="shared" si="2"/>
        <v>0</v>
      </c>
      <c r="N145" s="19" t="e">
        <f>VLOOKUP(M145,'5.  PRE-OP conversion score'!$A$5:$B$35,2)</f>
        <v>#N/A</v>
      </c>
    </row>
    <row r="146" spans="1:14" ht="15.75" x14ac:dyDescent="0.2">
      <c r="A146" s="8">
        <v>139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20">
        <f t="shared" si="2"/>
        <v>0</v>
      </c>
      <c r="N146" s="19" t="e">
        <f>VLOOKUP(M146,'5.  PRE-OP conversion score'!$A$5:$B$35,2)</f>
        <v>#N/A</v>
      </c>
    </row>
    <row r="147" spans="1:14" ht="15.75" x14ac:dyDescent="0.2">
      <c r="A147" s="8">
        <v>140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20">
        <f t="shared" si="2"/>
        <v>0</v>
      </c>
      <c r="N147" s="19" t="e">
        <f>VLOOKUP(M147,'5.  PRE-OP conversion score'!$A$5:$B$35,2)</f>
        <v>#N/A</v>
      </c>
    </row>
    <row r="148" spans="1:14" ht="15.75" x14ac:dyDescent="0.2">
      <c r="A148" s="8">
        <v>141</v>
      </c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20">
        <f t="shared" si="2"/>
        <v>0</v>
      </c>
      <c r="N148" s="19" t="e">
        <f>VLOOKUP(M148,'5.  PRE-OP conversion score'!$A$5:$B$35,2)</f>
        <v>#N/A</v>
      </c>
    </row>
    <row r="149" spans="1:14" ht="15.75" x14ac:dyDescent="0.2">
      <c r="A149" s="8">
        <v>142</v>
      </c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20">
        <f t="shared" si="2"/>
        <v>0</v>
      </c>
      <c r="N149" s="19" t="e">
        <f>VLOOKUP(M149,'5.  PRE-OP conversion score'!$A$5:$B$35,2)</f>
        <v>#N/A</v>
      </c>
    </row>
    <row r="150" spans="1:14" ht="15.75" x14ac:dyDescent="0.2">
      <c r="A150" s="8">
        <v>143</v>
      </c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20">
        <f t="shared" si="2"/>
        <v>0</v>
      </c>
      <c r="N150" s="19" t="e">
        <f>VLOOKUP(M150,'5.  PRE-OP conversion score'!$A$5:$B$35,2)</f>
        <v>#N/A</v>
      </c>
    </row>
    <row r="151" spans="1:14" ht="15.75" x14ac:dyDescent="0.2">
      <c r="A151" s="8">
        <v>144</v>
      </c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20">
        <f t="shared" si="2"/>
        <v>0</v>
      </c>
      <c r="N151" s="19" t="e">
        <f>VLOOKUP(M151,'5.  PRE-OP conversion score'!$A$5:$B$35,2)</f>
        <v>#N/A</v>
      </c>
    </row>
    <row r="152" spans="1:14" ht="15.75" x14ac:dyDescent="0.2">
      <c r="A152" s="8">
        <v>145</v>
      </c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20">
        <f t="shared" si="2"/>
        <v>0</v>
      </c>
      <c r="N152" s="19" t="e">
        <f>VLOOKUP(M152,'5.  PRE-OP conversion score'!$A$5:$B$35,2)</f>
        <v>#N/A</v>
      </c>
    </row>
    <row r="153" spans="1:14" ht="15.75" x14ac:dyDescent="0.2">
      <c r="A153" s="8">
        <v>146</v>
      </c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20">
        <f t="shared" si="2"/>
        <v>0</v>
      </c>
      <c r="N153" s="19" t="e">
        <f>VLOOKUP(M153,'5.  PRE-OP conversion score'!$A$5:$B$35,2)</f>
        <v>#N/A</v>
      </c>
    </row>
    <row r="154" spans="1:14" ht="15.75" x14ac:dyDescent="0.2">
      <c r="A154" s="8">
        <v>147</v>
      </c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20">
        <f t="shared" si="2"/>
        <v>0</v>
      </c>
      <c r="N154" s="19" t="e">
        <f>VLOOKUP(M154,'5.  PRE-OP conversion score'!$A$5:$B$35,2)</f>
        <v>#N/A</v>
      </c>
    </row>
    <row r="155" spans="1:14" ht="15.75" x14ac:dyDescent="0.2">
      <c r="A155" s="8">
        <v>148</v>
      </c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20">
        <f t="shared" si="2"/>
        <v>0</v>
      </c>
      <c r="N155" s="19" t="e">
        <f>VLOOKUP(M155,'5.  PRE-OP conversion score'!$A$5:$B$35,2)</f>
        <v>#N/A</v>
      </c>
    </row>
    <row r="156" spans="1:14" ht="15.75" x14ac:dyDescent="0.2">
      <c r="A156" s="8">
        <v>149</v>
      </c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20">
        <f t="shared" si="2"/>
        <v>0</v>
      </c>
      <c r="N156" s="19" t="e">
        <f>VLOOKUP(M156,'5.  PRE-OP conversion score'!$A$5:$B$35,2)</f>
        <v>#N/A</v>
      </c>
    </row>
    <row r="157" spans="1:14" ht="15.75" x14ac:dyDescent="0.2">
      <c r="A157" s="8">
        <v>150</v>
      </c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20">
        <f t="shared" si="2"/>
        <v>0</v>
      </c>
      <c r="N157" s="19" t="e">
        <f>VLOOKUP(M157,'5.  PRE-OP conversion score'!$A$5:$B$35,2)</f>
        <v>#N/A</v>
      </c>
    </row>
    <row r="158" spans="1:14" ht="15.75" x14ac:dyDescent="0.2">
      <c r="A158" s="8">
        <v>151</v>
      </c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20">
        <f t="shared" si="2"/>
        <v>0</v>
      </c>
      <c r="N158" s="19" t="e">
        <f>VLOOKUP(M158,'5.  PRE-OP conversion score'!$A$5:$B$35,2)</f>
        <v>#N/A</v>
      </c>
    </row>
    <row r="159" spans="1:14" ht="15.75" x14ac:dyDescent="0.2">
      <c r="A159" s="8">
        <v>152</v>
      </c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20">
        <f t="shared" si="2"/>
        <v>0</v>
      </c>
      <c r="N159" s="19" t="e">
        <f>VLOOKUP(M159,'5.  PRE-OP conversion score'!$A$5:$B$35,2)</f>
        <v>#N/A</v>
      </c>
    </row>
    <row r="160" spans="1:14" ht="15.75" x14ac:dyDescent="0.2">
      <c r="A160" s="8">
        <v>153</v>
      </c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20">
        <f t="shared" si="2"/>
        <v>0</v>
      </c>
      <c r="N160" s="19" t="e">
        <f>VLOOKUP(M160,'5.  PRE-OP conversion score'!$A$5:$B$35,2)</f>
        <v>#N/A</v>
      </c>
    </row>
    <row r="161" spans="1:14" ht="15.75" x14ac:dyDescent="0.2">
      <c r="A161" s="8">
        <v>154</v>
      </c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20">
        <f t="shared" si="2"/>
        <v>0</v>
      </c>
      <c r="N161" s="19" t="e">
        <f>VLOOKUP(M161,'5.  PRE-OP conversion score'!$A$5:$B$35,2)</f>
        <v>#N/A</v>
      </c>
    </row>
    <row r="162" spans="1:14" ht="15.75" x14ac:dyDescent="0.2">
      <c r="A162" s="8">
        <v>155</v>
      </c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20">
        <f t="shared" si="2"/>
        <v>0</v>
      </c>
      <c r="N162" s="19" t="e">
        <f>VLOOKUP(M162,'5.  PRE-OP conversion score'!$A$5:$B$35,2)</f>
        <v>#N/A</v>
      </c>
    </row>
    <row r="163" spans="1:14" ht="15.75" x14ac:dyDescent="0.2">
      <c r="A163" s="8">
        <v>156</v>
      </c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20">
        <f t="shared" si="2"/>
        <v>0</v>
      </c>
      <c r="N163" s="19" t="e">
        <f>VLOOKUP(M163,'5.  PRE-OP conversion score'!$A$5:$B$35,2)</f>
        <v>#N/A</v>
      </c>
    </row>
    <row r="164" spans="1:14" ht="15.75" x14ac:dyDescent="0.2">
      <c r="A164" s="8">
        <v>157</v>
      </c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20">
        <f t="shared" si="2"/>
        <v>0</v>
      </c>
      <c r="N164" s="19" t="e">
        <f>VLOOKUP(M164,'5.  PRE-OP conversion score'!$A$5:$B$35,2)</f>
        <v>#N/A</v>
      </c>
    </row>
    <row r="165" spans="1:14" ht="15.75" x14ac:dyDescent="0.2">
      <c r="A165" s="8">
        <v>158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20">
        <f t="shared" si="2"/>
        <v>0</v>
      </c>
      <c r="N165" s="19" t="e">
        <f>VLOOKUP(M165,'5.  PRE-OP conversion score'!$A$5:$B$35,2)</f>
        <v>#N/A</v>
      </c>
    </row>
    <row r="166" spans="1:14" ht="15.75" x14ac:dyDescent="0.2">
      <c r="A166" s="8">
        <v>159</v>
      </c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20">
        <f t="shared" si="2"/>
        <v>0</v>
      </c>
      <c r="N166" s="19" t="e">
        <f>VLOOKUP(M166,'5.  PRE-OP conversion score'!$A$5:$B$35,2)</f>
        <v>#N/A</v>
      </c>
    </row>
    <row r="167" spans="1:14" ht="15.75" x14ac:dyDescent="0.2">
      <c r="A167" s="8">
        <v>160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20">
        <f t="shared" si="2"/>
        <v>0</v>
      </c>
      <c r="N167" s="19" t="e">
        <f>VLOOKUP(M167,'5.  PRE-OP conversion score'!$A$5:$B$35,2)</f>
        <v>#N/A</v>
      </c>
    </row>
    <row r="168" spans="1:14" ht="15.75" x14ac:dyDescent="0.2">
      <c r="A168" s="8">
        <v>161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20">
        <f t="shared" si="2"/>
        <v>0</v>
      </c>
      <c r="N168" s="19" t="e">
        <f>VLOOKUP(M168,'5.  PRE-OP conversion score'!$A$5:$B$35,2)</f>
        <v>#N/A</v>
      </c>
    </row>
    <row r="169" spans="1:14" ht="15.75" x14ac:dyDescent="0.2">
      <c r="A169" s="8">
        <v>162</v>
      </c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20">
        <f t="shared" si="2"/>
        <v>0</v>
      </c>
      <c r="N169" s="19" t="e">
        <f>VLOOKUP(M169,'5.  PRE-OP conversion score'!$A$5:$B$35,2)</f>
        <v>#N/A</v>
      </c>
    </row>
    <row r="170" spans="1:14" ht="15.75" x14ac:dyDescent="0.2">
      <c r="A170" s="8">
        <v>163</v>
      </c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20">
        <f t="shared" si="2"/>
        <v>0</v>
      </c>
      <c r="N170" s="19" t="e">
        <f>VLOOKUP(M170,'5.  PRE-OP conversion score'!$A$5:$B$35,2)</f>
        <v>#N/A</v>
      </c>
    </row>
    <row r="171" spans="1:14" ht="15.75" x14ac:dyDescent="0.2">
      <c r="A171" s="8">
        <v>164</v>
      </c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20">
        <f t="shared" si="2"/>
        <v>0</v>
      </c>
      <c r="N171" s="19" t="e">
        <f>VLOOKUP(M171,'5.  PRE-OP conversion score'!$A$5:$B$35,2)</f>
        <v>#N/A</v>
      </c>
    </row>
    <row r="172" spans="1:14" ht="15.75" x14ac:dyDescent="0.2">
      <c r="A172" s="8">
        <v>165</v>
      </c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20">
        <f t="shared" si="2"/>
        <v>0</v>
      </c>
      <c r="N172" s="19" t="e">
        <f>VLOOKUP(M172,'5.  PRE-OP conversion score'!$A$5:$B$35,2)</f>
        <v>#N/A</v>
      </c>
    </row>
    <row r="173" spans="1:14" ht="15.75" x14ac:dyDescent="0.2">
      <c r="A173" s="8">
        <v>166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20">
        <f t="shared" si="2"/>
        <v>0</v>
      </c>
      <c r="N173" s="19" t="e">
        <f>VLOOKUP(M173,'5.  PRE-OP conversion score'!$A$5:$B$35,2)</f>
        <v>#N/A</v>
      </c>
    </row>
    <row r="174" spans="1:14" ht="15.75" x14ac:dyDescent="0.2">
      <c r="A174" s="8">
        <v>167</v>
      </c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20">
        <f t="shared" si="2"/>
        <v>0</v>
      </c>
      <c r="N174" s="19" t="e">
        <f>VLOOKUP(M174,'5.  PRE-OP conversion score'!$A$5:$B$35,2)</f>
        <v>#N/A</v>
      </c>
    </row>
    <row r="175" spans="1:14" ht="15.75" x14ac:dyDescent="0.2">
      <c r="A175" s="8">
        <v>168</v>
      </c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20">
        <f t="shared" si="2"/>
        <v>0</v>
      </c>
      <c r="N175" s="19" t="e">
        <f>VLOOKUP(M175,'5.  PRE-OP conversion score'!$A$5:$B$35,2)</f>
        <v>#N/A</v>
      </c>
    </row>
    <row r="176" spans="1:14" ht="15.75" x14ac:dyDescent="0.2">
      <c r="A176" s="8">
        <v>169</v>
      </c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20">
        <f t="shared" si="2"/>
        <v>0</v>
      </c>
      <c r="N176" s="19" t="e">
        <f>VLOOKUP(M176,'5.  PRE-OP conversion score'!$A$5:$B$35,2)</f>
        <v>#N/A</v>
      </c>
    </row>
    <row r="177" spans="1:14" ht="15.75" x14ac:dyDescent="0.2">
      <c r="A177" s="8">
        <v>170</v>
      </c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20">
        <f t="shared" si="2"/>
        <v>0</v>
      </c>
      <c r="N177" s="19" t="e">
        <f>VLOOKUP(M177,'5.  PRE-OP conversion score'!$A$5:$B$35,2)</f>
        <v>#N/A</v>
      </c>
    </row>
    <row r="178" spans="1:14" ht="15.75" x14ac:dyDescent="0.2">
      <c r="A178" s="8">
        <v>171</v>
      </c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20">
        <f t="shared" si="2"/>
        <v>0</v>
      </c>
      <c r="N178" s="19" t="e">
        <f>VLOOKUP(M178,'5.  PRE-OP conversion score'!$A$5:$B$35,2)</f>
        <v>#N/A</v>
      </c>
    </row>
    <row r="179" spans="1:14" ht="15.75" x14ac:dyDescent="0.2">
      <c r="A179" s="8">
        <v>172</v>
      </c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20">
        <f t="shared" si="2"/>
        <v>0</v>
      </c>
      <c r="N179" s="19" t="e">
        <f>VLOOKUP(M179,'5.  PRE-OP conversion score'!$A$5:$B$35,2)</f>
        <v>#N/A</v>
      </c>
    </row>
    <row r="180" spans="1:14" ht="15.75" x14ac:dyDescent="0.2">
      <c r="A180" s="8">
        <v>173</v>
      </c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20">
        <f t="shared" si="2"/>
        <v>0</v>
      </c>
      <c r="N180" s="19" t="e">
        <f>VLOOKUP(M180,'5.  PRE-OP conversion score'!$A$5:$B$35,2)</f>
        <v>#N/A</v>
      </c>
    </row>
    <row r="181" spans="1:14" ht="15.75" x14ac:dyDescent="0.2">
      <c r="A181" s="8">
        <v>174</v>
      </c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20">
        <f t="shared" si="2"/>
        <v>0</v>
      </c>
      <c r="N181" s="19" t="e">
        <f>VLOOKUP(M181,'5.  PRE-OP conversion score'!$A$5:$B$35,2)</f>
        <v>#N/A</v>
      </c>
    </row>
    <row r="182" spans="1:14" ht="15.75" x14ac:dyDescent="0.2">
      <c r="A182" s="8">
        <v>175</v>
      </c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20">
        <f t="shared" si="2"/>
        <v>0</v>
      </c>
      <c r="N182" s="19" t="e">
        <f>VLOOKUP(M182,'5.  PRE-OP conversion score'!$A$5:$B$35,2)</f>
        <v>#N/A</v>
      </c>
    </row>
    <row r="183" spans="1:14" ht="15.75" x14ac:dyDescent="0.2">
      <c r="A183" s="8">
        <v>176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20">
        <f t="shared" si="2"/>
        <v>0</v>
      </c>
      <c r="N183" s="19" t="e">
        <f>VLOOKUP(M183,'5.  PRE-OP conversion score'!$A$5:$B$35,2)</f>
        <v>#N/A</v>
      </c>
    </row>
    <row r="184" spans="1:14" ht="15.75" x14ac:dyDescent="0.2">
      <c r="A184" s="8">
        <v>177</v>
      </c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20">
        <f t="shared" si="2"/>
        <v>0</v>
      </c>
      <c r="N184" s="19" t="e">
        <f>VLOOKUP(M184,'5.  PRE-OP conversion score'!$A$5:$B$35,2)</f>
        <v>#N/A</v>
      </c>
    </row>
    <row r="185" spans="1:14" ht="15.75" x14ac:dyDescent="0.2">
      <c r="A185" s="8">
        <v>178</v>
      </c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20">
        <f t="shared" si="2"/>
        <v>0</v>
      </c>
      <c r="N185" s="19" t="e">
        <f>VLOOKUP(M185,'5.  PRE-OP conversion score'!$A$5:$B$35,2)</f>
        <v>#N/A</v>
      </c>
    </row>
    <row r="186" spans="1:14" ht="15.75" x14ac:dyDescent="0.2">
      <c r="A186" s="8">
        <v>179</v>
      </c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20">
        <f t="shared" si="2"/>
        <v>0</v>
      </c>
      <c r="N186" s="19" t="e">
        <f>VLOOKUP(M186,'5.  PRE-OP conversion score'!$A$5:$B$35,2)</f>
        <v>#N/A</v>
      </c>
    </row>
    <row r="187" spans="1:14" ht="15.75" x14ac:dyDescent="0.2">
      <c r="A187" s="8">
        <v>180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20">
        <f t="shared" si="2"/>
        <v>0</v>
      </c>
      <c r="N187" s="19" t="e">
        <f>VLOOKUP(M187,'5.  PRE-OP conversion score'!$A$5:$B$35,2)</f>
        <v>#N/A</v>
      </c>
    </row>
    <row r="188" spans="1:14" ht="15.75" x14ac:dyDescent="0.2">
      <c r="A188" s="8">
        <v>181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20">
        <f t="shared" si="2"/>
        <v>0</v>
      </c>
      <c r="N188" s="19" t="e">
        <f>VLOOKUP(M188,'5.  PRE-OP conversion score'!$A$5:$B$35,2)</f>
        <v>#N/A</v>
      </c>
    </row>
    <row r="189" spans="1:14" ht="15.75" x14ac:dyDescent="0.2">
      <c r="A189" s="8">
        <v>182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20">
        <f t="shared" si="2"/>
        <v>0</v>
      </c>
      <c r="N189" s="19" t="e">
        <f>VLOOKUP(M189,'5.  PRE-OP conversion score'!$A$5:$B$35,2)</f>
        <v>#N/A</v>
      </c>
    </row>
    <row r="190" spans="1:14" ht="15.75" x14ac:dyDescent="0.2">
      <c r="A190" s="8">
        <v>183</v>
      </c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20">
        <f t="shared" si="2"/>
        <v>0</v>
      </c>
      <c r="N190" s="19" t="e">
        <f>VLOOKUP(M190,'5.  PRE-OP conversion score'!$A$5:$B$35,2)</f>
        <v>#N/A</v>
      </c>
    </row>
    <row r="191" spans="1:14" ht="15.75" x14ac:dyDescent="0.2">
      <c r="A191" s="8">
        <v>184</v>
      </c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20">
        <f t="shared" si="2"/>
        <v>0</v>
      </c>
      <c r="N191" s="19" t="e">
        <f>VLOOKUP(M191,'5.  PRE-OP conversion score'!$A$5:$B$35,2)</f>
        <v>#N/A</v>
      </c>
    </row>
    <row r="192" spans="1:14" ht="15.75" x14ac:dyDescent="0.2">
      <c r="A192" s="8">
        <v>185</v>
      </c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20">
        <f t="shared" si="2"/>
        <v>0</v>
      </c>
      <c r="N192" s="19" t="e">
        <f>VLOOKUP(M192,'5.  PRE-OP conversion score'!$A$5:$B$35,2)</f>
        <v>#N/A</v>
      </c>
    </row>
    <row r="193" spans="1:14" ht="15.75" x14ac:dyDescent="0.2">
      <c r="A193" s="8">
        <v>186</v>
      </c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20">
        <f t="shared" si="2"/>
        <v>0</v>
      </c>
      <c r="N193" s="19" t="e">
        <f>VLOOKUP(M193,'5.  PRE-OP conversion score'!$A$5:$B$35,2)</f>
        <v>#N/A</v>
      </c>
    </row>
    <row r="194" spans="1:14" ht="15.75" x14ac:dyDescent="0.2">
      <c r="A194" s="8">
        <v>187</v>
      </c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20">
        <f t="shared" si="2"/>
        <v>0</v>
      </c>
      <c r="N194" s="19" t="e">
        <f>VLOOKUP(M194,'5.  PRE-OP conversion score'!$A$5:$B$35,2)</f>
        <v>#N/A</v>
      </c>
    </row>
    <row r="195" spans="1:14" ht="15.75" x14ac:dyDescent="0.2">
      <c r="A195" s="8">
        <v>188</v>
      </c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20">
        <f t="shared" si="2"/>
        <v>0</v>
      </c>
      <c r="N195" s="19" t="e">
        <f>VLOOKUP(M195,'5.  PRE-OP conversion score'!$A$5:$B$35,2)</f>
        <v>#N/A</v>
      </c>
    </row>
    <row r="196" spans="1:14" ht="15.75" x14ac:dyDescent="0.2">
      <c r="A196" s="8">
        <v>189</v>
      </c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20">
        <f t="shared" si="2"/>
        <v>0</v>
      </c>
      <c r="N196" s="19" t="e">
        <f>VLOOKUP(M196,'5.  PRE-OP conversion score'!$A$5:$B$35,2)</f>
        <v>#N/A</v>
      </c>
    </row>
    <row r="197" spans="1:14" ht="15.75" x14ac:dyDescent="0.2">
      <c r="A197" s="8">
        <v>190</v>
      </c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20">
        <f t="shared" si="2"/>
        <v>0</v>
      </c>
      <c r="N197" s="19" t="e">
        <f>VLOOKUP(M197,'5.  PRE-OP conversion score'!$A$5:$B$35,2)</f>
        <v>#N/A</v>
      </c>
    </row>
    <row r="198" spans="1:14" ht="15.75" x14ac:dyDescent="0.2">
      <c r="A198" s="8">
        <v>191</v>
      </c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20">
        <f t="shared" si="2"/>
        <v>0</v>
      </c>
      <c r="N198" s="19" t="e">
        <f>VLOOKUP(M198,'5.  PRE-OP conversion score'!$A$5:$B$35,2)</f>
        <v>#N/A</v>
      </c>
    </row>
    <row r="199" spans="1:14" ht="15.75" x14ac:dyDescent="0.2">
      <c r="A199" s="8">
        <v>192</v>
      </c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20">
        <f t="shared" si="2"/>
        <v>0</v>
      </c>
      <c r="N199" s="19" t="e">
        <f>VLOOKUP(M199,'5.  PRE-OP conversion score'!$A$5:$B$35,2)</f>
        <v>#N/A</v>
      </c>
    </row>
    <row r="200" spans="1:14" ht="15.75" x14ac:dyDescent="0.2">
      <c r="A200" s="8">
        <v>193</v>
      </c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20">
        <f t="shared" ref="M200:M263" si="3">SUM(C200:L200)</f>
        <v>0</v>
      </c>
      <c r="N200" s="19" t="e">
        <f>VLOOKUP(M200,'5.  PRE-OP conversion score'!$A$5:$B$35,2)</f>
        <v>#N/A</v>
      </c>
    </row>
    <row r="201" spans="1:14" ht="15.75" x14ac:dyDescent="0.2">
      <c r="A201" s="8">
        <v>194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20">
        <f t="shared" si="3"/>
        <v>0</v>
      </c>
      <c r="N201" s="19" t="e">
        <f>VLOOKUP(M201,'5.  PRE-OP conversion score'!$A$5:$B$35,2)</f>
        <v>#N/A</v>
      </c>
    </row>
    <row r="202" spans="1:14" ht="15.75" x14ac:dyDescent="0.2">
      <c r="A202" s="8">
        <v>195</v>
      </c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20">
        <f t="shared" si="3"/>
        <v>0</v>
      </c>
      <c r="N202" s="19" t="e">
        <f>VLOOKUP(M202,'5.  PRE-OP conversion score'!$A$5:$B$35,2)</f>
        <v>#N/A</v>
      </c>
    </row>
    <row r="203" spans="1:14" ht="15.75" x14ac:dyDescent="0.2">
      <c r="A203" s="8">
        <v>196</v>
      </c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20">
        <f t="shared" si="3"/>
        <v>0</v>
      </c>
      <c r="N203" s="19" t="e">
        <f>VLOOKUP(M203,'5.  PRE-OP conversion score'!$A$5:$B$35,2)</f>
        <v>#N/A</v>
      </c>
    </row>
    <row r="204" spans="1:14" ht="15.75" x14ac:dyDescent="0.2">
      <c r="A204" s="8">
        <v>197</v>
      </c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20">
        <f t="shared" si="3"/>
        <v>0</v>
      </c>
      <c r="N204" s="19" t="e">
        <f>VLOOKUP(M204,'5.  PRE-OP conversion score'!$A$5:$B$35,2)</f>
        <v>#N/A</v>
      </c>
    </row>
    <row r="205" spans="1:14" ht="15.75" x14ac:dyDescent="0.2">
      <c r="A205" s="8">
        <v>198</v>
      </c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20">
        <f t="shared" si="3"/>
        <v>0</v>
      </c>
      <c r="N205" s="19" t="e">
        <f>VLOOKUP(M205,'5.  PRE-OP conversion score'!$A$5:$B$35,2)</f>
        <v>#N/A</v>
      </c>
    </row>
    <row r="206" spans="1:14" ht="15.75" x14ac:dyDescent="0.2">
      <c r="A206" s="8">
        <v>199</v>
      </c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20">
        <f t="shared" si="3"/>
        <v>0</v>
      </c>
      <c r="N206" s="19" t="e">
        <f>VLOOKUP(M206,'5.  PRE-OP conversion score'!$A$5:$B$35,2)</f>
        <v>#N/A</v>
      </c>
    </row>
    <row r="207" spans="1:14" ht="15.75" x14ac:dyDescent="0.2">
      <c r="A207" s="8">
        <v>200</v>
      </c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20">
        <f t="shared" si="3"/>
        <v>0</v>
      </c>
      <c r="N207" s="19" t="e">
        <f>VLOOKUP(M207,'5.  PRE-OP conversion score'!$A$5:$B$35,2)</f>
        <v>#N/A</v>
      </c>
    </row>
    <row r="208" spans="1:14" ht="15.75" x14ac:dyDescent="0.2">
      <c r="A208" s="8">
        <v>201</v>
      </c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20">
        <f t="shared" si="3"/>
        <v>0</v>
      </c>
      <c r="N208" s="19" t="e">
        <f>VLOOKUP(M208,'5.  PRE-OP conversion score'!$A$5:$B$35,2)</f>
        <v>#N/A</v>
      </c>
    </row>
    <row r="209" spans="1:14" ht="15.75" x14ac:dyDescent="0.2">
      <c r="A209" s="8">
        <v>202</v>
      </c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20">
        <f t="shared" si="3"/>
        <v>0</v>
      </c>
      <c r="N209" s="19" t="e">
        <f>VLOOKUP(M209,'5.  PRE-OP conversion score'!$A$5:$B$35,2)</f>
        <v>#N/A</v>
      </c>
    </row>
    <row r="210" spans="1:14" ht="15.75" x14ac:dyDescent="0.2">
      <c r="A210" s="8">
        <v>203</v>
      </c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20">
        <f t="shared" si="3"/>
        <v>0</v>
      </c>
      <c r="N210" s="19" t="e">
        <f>VLOOKUP(M210,'5.  PRE-OP conversion score'!$A$5:$B$35,2)</f>
        <v>#N/A</v>
      </c>
    </row>
    <row r="211" spans="1:14" ht="15.75" x14ac:dyDescent="0.2">
      <c r="A211" s="8">
        <v>204</v>
      </c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20">
        <f t="shared" si="3"/>
        <v>0</v>
      </c>
      <c r="N211" s="19" t="e">
        <f>VLOOKUP(M211,'5.  PRE-OP conversion score'!$A$5:$B$35,2)</f>
        <v>#N/A</v>
      </c>
    </row>
    <row r="212" spans="1:14" ht="15.75" x14ac:dyDescent="0.2">
      <c r="A212" s="8">
        <v>205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20">
        <f t="shared" si="3"/>
        <v>0</v>
      </c>
      <c r="N212" s="19" t="e">
        <f>VLOOKUP(M212,'5.  PRE-OP conversion score'!$A$5:$B$35,2)</f>
        <v>#N/A</v>
      </c>
    </row>
    <row r="213" spans="1:14" ht="15.75" x14ac:dyDescent="0.2">
      <c r="A213" s="8">
        <v>206</v>
      </c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20">
        <f t="shared" si="3"/>
        <v>0</v>
      </c>
      <c r="N213" s="19" t="e">
        <f>VLOOKUP(M213,'5.  PRE-OP conversion score'!$A$5:$B$35,2)</f>
        <v>#N/A</v>
      </c>
    </row>
    <row r="214" spans="1:14" ht="15.75" x14ac:dyDescent="0.2">
      <c r="A214" s="8">
        <v>207</v>
      </c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20">
        <f t="shared" si="3"/>
        <v>0</v>
      </c>
      <c r="N214" s="19" t="e">
        <f>VLOOKUP(M214,'5.  PRE-OP conversion score'!$A$5:$B$35,2)</f>
        <v>#N/A</v>
      </c>
    </row>
    <row r="215" spans="1:14" ht="15.75" x14ac:dyDescent="0.2">
      <c r="A215" s="8">
        <v>208</v>
      </c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20">
        <f t="shared" si="3"/>
        <v>0</v>
      </c>
      <c r="N215" s="19" t="e">
        <f>VLOOKUP(M215,'5.  PRE-OP conversion score'!$A$5:$B$35,2)</f>
        <v>#N/A</v>
      </c>
    </row>
    <row r="216" spans="1:14" ht="15.75" x14ac:dyDescent="0.2">
      <c r="A216" s="8">
        <v>209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20">
        <f t="shared" si="3"/>
        <v>0</v>
      </c>
      <c r="N216" s="19" t="e">
        <f>VLOOKUP(M216,'5.  PRE-OP conversion score'!$A$5:$B$35,2)</f>
        <v>#N/A</v>
      </c>
    </row>
    <row r="217" spans="1:14" ht="15.75" x14ac:dyDescent="0.2">
      <c r="A217" s="8">
        <v>210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20">
        <f t="shared" si="3"/>
        <v>0</v>
      </c>
      <c r="N217" s="19" t="e">
        <f>VLOOKUP(M217,'5.  PRE-OP conversion score'!$A$5:$B$35,2)</f>
        <v>#N/A</v>
      </c>
    </row>
    <row r="218" spans="1:14" ht="15.75" x14ac:dyDescent="0.2">
      <c r="A218" s="8">
        <v>211</v>
      </c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20">
        <f t="shared" si="3"/>
        <v>0</v>
      </c>
      <c r="N218" s="19" t="e">
        <f>VLOOKUP(M218,'5.  PRE-OP conversion score'!$A$5:$B$35,2)</f>
        <v>#N/A</v>
      </c>
    </row>
    <row r="219" spans="1:14" ht="15.75" x14ac:dyDescent="0.2">
      <c r="A219" s="8">
        <v>212</v>
      </c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20">
        <f t="shared" si="3"/>
        <v>0</v>
      </c>
      <c r="N219" s="19" t="e">
        <f>VLOOKUP(M219,'5.  PRE-OP conversion score'!$A$5:$B$35,2)</f>
        <v>#N/A</v>
      </c>
    </row>
    <row r="220" spans="1:14" ht="15.75" x14ac:dyDescent="0.2">
      <c r="A220" s="8">
        <v>213</v>
      </c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20">
        <f t="shared" si="3"/>
        <v>0</v>
      </c>
      <c r="N220" s="19" t="e">
        <f>VLOOKUP(M220,'5.  PRE-OP conversion score'!$A$5:$B$35,2)</f>
        <v>#N/A</v>
      </c>
    </row>
    <row r="221" spans="1:14" ht="15.75" x14ac:dyDescent="0.2">
      <c r="A221" s="8">
        <v>214</v>
      </c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20">
        <f t="shared" si="3"/>
        <v>0</v>
      </c>
      <c r="N221" s="19" t="e">
        <f>VLOOKUP(M221,'5.  PRE-OP conversion score'!$A$5:$B$35,2)</f>
        <v>#N/A</v>
      </c>
    </row>
    <row r="222" spans="1:14" ht="15.75" x14ac:dyDescent="0.2">
      <c r="A222" s="8">
        <v>215</v>
      </c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20">
        <f t="shared" si="3"/>
        <v>0</v>
      </c>
      <c r="N222" s="19" t="e">
        <f>VLOOKUP(M222,'5.  PRE-OP conversion score'!$A$5:$B$35,2)</f>
        <v>#N/A</v>
      </c>
    </row>
    <row r="223" spans="1:14" ht="15.75" x14ac:dyDescent="0.2">
      <c r="A223" s="8">
        <v>216</v>
      </c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20">
        <f t="shared" si="3"/>
        <v>0</v>
      </c>
      <c r="N223" s="19" t="e">
        <f>VLOOKUP(M223,'5.  PRE-OP conversion score'!$A$5:$B$35,2)</f>
        <v>#N/A</v>
      </c>
    </row>
    <row r="224" spans="1:14" ht="15.75" x14ac:dyDescent="0.2">
      <c r="A224" s="8">
        <v>217</v>
      </c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20">
        <f t="shared" si="3"/>
        <v>0</v>
      </c>
      <c r="N224" s="19" t="e">
        <f>VLOOKUP(M224,'5.  PRE-OP conversion score'!$A$5:$B$35,2)</f>
        <v>#N/A</v>
      </c>
    </row>
    <row r="225" spans="1:14" ht="15.75" x14ac:dyDescent="0.2">
      <c r="A225" s="8">
        <v>218</v>
      </c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20">
        <f t="shared" si="3"/>
        <v>0</v>
      </c>
      <c r="N225" s="19" t="e">
        <f>VLOOKUP(M225,'5.  PRE-OP conversion score'!$A$5:$B$35,2)</f>
        <v>#N/A</v>
      </c>
    </row>
    <row r="226" spans="1:14" ht="15.75" x14ac:dyDescent="0.2">
      <c r="A226" s="8">
        <v>219</v>
      </c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20">
        <f t="shared" si="3"/>
        <v>0</v>
      </c>
      <c r="N226" s="19" t="e">
        <f>VLOOKUP(M226,'5.  PRE-OP conversion score'!$A$5:$B$35,2)</f>
        <v>#N/A</v>
      </c>
    </row>
    <row r="227" spans="1:14" ht="15.75" x14ac:dyDescent="0.2">
      <c r="A227" s="8">
        <v>220</v>
      </c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20">
        <f t="shared" si="3"/>
        <v>0</v>
      </c>
      <c r="N227" s="19" t="e">
        <f>VLOOKUP(M227,'5.  PRE-OP conversion score'!$A$5:$B$35,2)</f>
        <v>#N/A</v>
      </c>
    </row>
    <row r="228" spans="1:14" ht="15.75" x14ac:dyDescent="0.2">
      <c r="A228" s="8">
        <v>221</v>
      </c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20">
        <f t="shared" si="3"/>
        <v>0</v>
      </c>
      <c r="N228" s="19" t="e">
        <f>VLOOKUP(M228,'5.  PRE-OP conversion score'!$A$5:$B$35,2)</f>
        <v>#N/A</v>
      </c>
    </row>
    <row r="229" spans="1:14" ht="15.75" x14ac:dyDescent="0.2">
      <c r="A229" s="8">
        <v>222</v>
      </c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20">
        <f t="shared" si="3"/>
        <v>0</v>
      </c>
      <c r="N229" s="19" t="e">
        <f>VLOOKUP(M229,'5.  PRE-OP conversion score'!$A$5:$B$35,2)</f>
        <v>#N/A</v>
      </c>
    </row>
    <row r="230" spans="1:14" ht="15.75" x14ac:dyDescent="0.2">
      <c r="A230" s="8">
        <v>223</v>
      </c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20">
        <f t="shared" si="3"/>
        <v>0</v>
      </c>
      <c r="N230" s="19" t="e">
        <f>VLOOKUP(M230,'5.  PRE-OP conversion score'!$A$5:$B$35,2)</f>
        <v>#N/A</v>
      </c>
    </row>
    <row r="231" spans="1:14" ht="15.75" x14ac:dyDescent="0.2">
      <c r="A231" s="8">
        <v>224</v>
      </c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20">
        <f t="shared" si="3"/>
        <v>0</v>
      </c>
      <c r="N231" s="19" t="e">
        <f>VLOOKUP(M231,'5.  PRE-OP conversion score'!$A$5:$B$35,2)</f>
        <v>#N/A</v>
      </c>
    </row>
    <row r="232" spans="1:14" ht="15.75" x14ac:dyDescent="0.2">
      <c r="A232" s="8">
        <v>225</v>
      </c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20">
        <f t="shared" si="3"/>
        <v>0</v>
      </c>
      <c r="N232" s="19" t="e">
        <f>VLOOKUP(M232,'5.  PRE-OP conversion score'!$A$5:$B$35,2)</f>
        <v>#N/A</v>
      </c>
    </row>
    <row r="233" spans="1:14" ht="15.75" x14ac:dyDescent="0.2">
      <c r="A233" s="8">
        <v>226</v>
      </c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20">
        <f t="shared" si="3"/>
        <v>0</v>
      </c>
      <c r="N233" s="19" t="e">
        <f>VLOOKUP(M233,'5.  PRE-OP conversion score'!$A$5:$B$35,2)</f>
        <v>#N/A</v>
      </c>
    </row>
    <row r="234" spans="1:14" ht="15.75" x14ac:dyDescent="0.2">
      <c r="A234" s="8">
        <v>227</v>
      </c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20">
        <f t="shared" si="3"/>
        <v>0</v>
      </c>
      <c r="N234" s="19" t="e">
        <f>VLOOKUP(M234,'5.  PRE-OP conversion score'!$A$5:$B$35,2)</f>
        <v>#N/A</v>
      </c>
    </row>
    <row r="235" spans="1:14" ht="15.75" x14ac:dyDescent="0.2">
      <c r="A235" s="8">
        <v>228</v>
      </c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20">
        <f t="shared" si="3"/>
        <v>0</v>
      </c>
      <c r="N235" s="19" t="e">
        <f>VLOOKUP(M235,'5.  PRE-OP conversion score'!$A$5:$B$35,2)</f>
        <v>#N/A</v>
      </c>
    </row>
    <row r="236" spans="1:14" ht="15.75" x14ac:dyDescent="0.2">
      <c r="A236" s="8">
        <v>229</v>
      </c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20">
        <f t="shared" si="3"/>
        <v>0</v>
      </c>
      <c r="N236" s="19" t="e">
        <f>VLOOKUP(M236,'5.  PRE-OP conversion score'!$A$5:$B$35,2)</f>
        <v>#N/A</v>
      </c>
    </row>
    <row r="237" spans="1:14" ht="15.75" x14ac:dyDescent="0.2">
      <c r="A237" s="8">
        <v>230</v>
      </c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20">
        <f t="shared" si="3"/>
        <v>0</v>
      </c>
      <c r="N237" s="19" t="e">
        <f>VLOOKUP(M237,'5.  PRE-OP conversion score'!$A$5:$B$35,2)</f>
        <v>#N/A</v>
      </c>
    </row>
    <row r="238" spans="1:14" ht="15.75" x14ac:dyDescent="0.2">
      <c r="A238" s="8">
        <v>231</v>
      </c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20">
        <f t="shared" si="3"/>
        <v>0</v>
      </c>
      <c r="N238" s="19" t="e">
        <f>VLOOKUP(M238,'5.  PRE-OP conversion score'!$A$5:$B$35,2)</f>
        <v>#N/A</v>
      </c>
    </row>
    <row r="239" spans="1:14" ht="15.75" x14ac:dyDescent="0.2">
      <c r="A239" s="8">
        <v>232</v>
      </c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20">
        <f t="shared" si="3"/>
        <v>0</v>
      </c>
      <c r="N239" s="19" t="e">
        <f>VLOOKUP(M239,'5.  PRE-OP conversion score'!$A$5:$B$35,2)</f>
        <v>#N/A</v>
      </c>
    </row>
    <row r="240" spans="1:14" ht="15.75" x14ac:dyDescent="0.2">
      <c r="A240" s="8">
        <v>233</v>
      </c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20">
        <f t="shared" si="3"/>
        <v>0</v>
      </c>
      <c r="N240" s="19" t="e">
        <f>VLOOKUP(M240,'5.  PRE-OP conversion score'!$A$5:$B$35,2)</f>
        <v>#N/A</v>
      </c>
    </row>
    <row r="241" spans="1:14" ht="15.75" x14ac:dyDescent="0.2">
      <c r="A241" s="8">
        <v>234</v>
      </c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20">
        <f t="shared" si="3"/>
        <v>0</v>
      </c>
      <c r="N241" s="19" t="e">
        <f>VLOOKUP(M241,'5.  PRE-OP conversion score'!$A$5:$B$35,2)</f>
        <v>#N/A</v>
      </c>
    </row>
    <row r="242" spans="1:14" ht="15.75" x14ac:dyDescent="0.2">
      <c r="A242" s="8">
        <v>235</v>
      </c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20">
        <f t="shared" si="3"/>
        <v>0</v>
      </c>
      <c r="N242" s="19" t="e">
        <f>VLOOKUP(M242,'5.  PRE-OP conversion score'!$A$5:$B$35,2)</f>
        <v>#N/A</v>
      </c>
    </row>
    <row r="243" spans="1:14" ht="15.75" x14ac:dyDescent="0.2">
      <c r="A243" s="8">
        <v>236</v>
      </c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20">
        <f t="shared" si="3"/>
        <v>0</v>
      </c>
      <c r="N243" s="19" t="e">
        <f>VLOOKUP(M243,'5.  PRE-OP conversion score'!$A$5:$B$35,2)</f>
        <v>#N/A</v>
      </c>
    </row>
    <row r="244" spans="1:14" ht="15.75" x14ac:dyDescent="0.2">
      <c r="A244" s="8">
        <v>237</v>
      </c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20">
        <f t="shared" si="3"/>
        <v>0</v>
      </c>
      <c r="N244" s="19" t="e">
        <f>VLOOKUP(M244,'5.  PRE-OP conversion score'!$A$5:$B$35,2)</f>
        <v>#N/A</v>
      </c>
    </row>
    <row r="245" spans="1:14" ht="15.75" x14ac:dyDescent="0.2">
      <c r="A245" s="8">
        <v>238</v>
      </c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20">
        <f t="shared" si="3"/>
        <v>0</v>
      </c>
      <c r="N245" s="19" t="e">
        <f>VLOOKUP(M245,'5.  PRE-OP conversion score'!$A$5:$B$35,2)</f>
        <v>#N/A</v>
      </c>
    </row>
    <row r="246" spans="1:14" ht="15.75" x14ac:dyDescent="0.2">
      <c r="A246" s="8">
        <v>239</v>
      </c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20">
        <f t="shared" si="3"/>
        <v>0</v>
      </c>
      <c r="N246" s="19" t="e">
        <f>VLOOKUP(M246,'5.  PRE-OP conversion score'!$A$5:$B$35,2)</f>
        <v>#N/A</v>
      </c>
    </row>
    <row r="247" spans="1:14" ht="15.75" x14ac:dyDescent="0.2">
      <c r="A247" s="8">
        <v>240</v>
      </c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20">
        <f t="shared" si="3"/>
        <v>0</v>
      </c>
      <c r="N247" s="19" t="e">
        <f>VLOOKUP(M247,'5.  PRE-OP conversion score'!$A$5:$B$35,2)</f>
        <v>#N/A</v>
      </c>
    </row>
    <row r="248" spans="1:14" ht="15.75" x14ac:dyDescent="0.2">
      <c r="A248" s="8">
        <v>241</v>
      </c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20">
        <f t="shared" si="3"/>
        <v>0</v>
      </c>
      <c r="N248" s="19" t="e">
        <f>VLOOKUP(M248,'5.  PRE-OP conversion score'!$A$5:$B$35,2)</f>
        <v>#N/A</v>
      </c>
    </row>
    <row r="249" spans="1:14" ht="15.75" x14ac:dyDescent="0.2">
      <c r="A249" s="8">
        <v>242</v>
      </c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20">
        <f t="shared" si="3"/>
        <v>0</v>
      </c>
      <c r="N249" s="19" t="e">
        <f>VLOOKUP(M249,'5.  PRE-OP conversion score'!$A$5:$B$35,2)</f>
        <v>#N/A</v>
      </c>
    </row>
    <row r="250" spans="1:14" ht="15.75" x14ac:dyDescent="0.2">
      <c r="A250" s="8">
        <v>243</v>
      </c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20">
        <f t="shared" si="3"/>
        <v>0</v>
      </c>
      <c r="N250" s="19" t="e">
        <f>VLOOKUP(M250,'5.  PRE-OP conversion score'!$A$5:$B$35,2)</f>
        <v>#N/A</v>
      </c>
    </row>
    <row r="251" spans="1:14" ht="15.75" x14ac:dyDescent="0.2">
      <c r="A251" s="8">
        <v>244</v>
      </c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20">
        <f t="shared" si="3"/>
        <v>0</v>
      </c>
      <c r="N251" s="19" t="e">
        <f>VLOOKUP(M251,'5.  PRE-OP conversion score'!$A$5:$B$35,2)</f>
        <v>#N/A</v>
      </c>
    </row>
    <row r="252" spans="1:14" ht="15.75" x14ac:dyDescent="0.2">
      <c r="A252" s="8">
        <v>245</v>
      </c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20">
        <f t="shared" si="3"/>
        <v>0</v>
      </c>
      <c r="N252" s="19" t="e">
        <f>VLOOKUP(M252,'5.  PRE-OP conversion score'!$A$5:$B$35,2)</f>
        <v>#N/A</v>
      </c>
    </row>
    <row r="253" spans="1:14" ht="15.75" x14ac:dyDescent="0.2">
      <c r="A253" s="8">
        <v>246</v>
      </c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20">
        <f t="shared" si="3"/>
        <v>0</v>
      </c>
      <c r="N253" s="19" t="e">
        <f>VLOOKUP(M253,'5.  PRE-OP conversion score'!$A$5:$B$35,2)</f>
        <v>#N/A</v>
      </c>
    </row>
    <row r="254" spans="1:14" ht="15.75" x14ac:dyDescent="0.2">
      <c r="A254" s="8">
        <v>247</v>
      </c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20">
        <f t="shared" si="3"/>
        <v>0</v>
      </c>
      <c r="N254" s="19" t="e">
        <f>VLOOKUP(M254,'5.  PRE-OP conversion score'!$A$5:$B$35,2)</f>
        <v>#N/A</v>
      </c>
    </row>
    <row r="255" spans="1:14" ht="15.75" x14ac:dyDescent="0.2">
      <c r="A255" s="8">
        <v>248</v>
      </c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20">
        <f t="shared" si="3"/>
        <v>0</v>
      </c>
      <c r="N255" s="19" t="e">
        <f>VLOOKUP(M255,'5.  PRE-OP conversion score'!$A$5:$B$35,2)</f>
        <v>#N/A</v>
      </c>
    </row>
    <row r="256" spans="1:14" ht="15.75" x14ac:dyDescent="0.2">
      <c r="A256" s="8">
        <v>249</v>
      </c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20">
        <f t="shared" si="3"/>
        <v>0</v>
      </c>
      <c r="N256" s="19" t="e">
        <f>VLOOKUP(M256,'5.  PRE-OP conversion score'!$A$5:$B$35,2)</f>
        <v>#N/A</v>
      </c>
    </row>
    <row r="257" spans="1:14" ht="15.75" x14ac:dyDescent="0.2">
      <c r="A257" s="8">
        <v>250</v>
      </c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20">
        <f t="shared" si="3"/>
        <v>0</v>
      </c>
      <c r="N257" s="19" t="e">
        <f>VLOOKUP(M257,'5.  PRE-OP conversion score'!$A$5:$B$35,2)</f>
        <v>#N/A</v>
      </c>
    </row>
    <row r="258" spans="1:14" ht="15.75" x14ac:dyDescent="0.2">
      <c r="A258" s="8">
        <v>251</v>
      </c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20">
        <f t="shared" si="3"/>
        <v>0</v>
      </c>
      <c r="N258" s="19" t="e">
        <f>VLOOKUP(M258,'5.  PRE-OP conversion score'!$A$5:$B$35,2)</f>
        <v>#N/A</v>
      </c>
    </row>
    <row r="259" spans="1:14" ht="15.75" x14ac:dyDescent="0.2">
      <c r="A259" s="8">
        <v>252</v>
      </c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20">
        <f t="shared" si="3"/>
        <v>0</v>
      </c>
      <c r="N259" s="19" t="e">
        <f>VLOOKUP(M259,'5.  PRE-OP conversion score'!$A$5:$B$35,2)</f>
        <v>#N/A</v>
      </c>
    </row>
    <row r="260" spans="1:14" ht="15.75" x14ac:dyDescent="0.2">
      <c r="A260" s="8">
        <v>253</v>
      </c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20">
        <f t="shared" si="3"/>
        <v>0</v>
      </c>
      <c r="N260" s="19" t="e">
        <f>VLOOKUP(M260,'5.  PRE-OP conversion score'!$A$5:$B$35,2)</f>
        <v>#N/A</v>
      </c>
    </row>
    <row r="261" spans="1:14" ht="15.75" x14ac:dyDescent="0.2">
      <c r="A261" s="8">
        <v>254</v>
      </c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20">
        <f t="shared" si="3"/>
        <v>0</v>
      </c>
      <c r="N261" s="19" t="e">
        <f>VLOOKUP(M261,'5.  PRE-OP conversion score'!$A$5:$B$35,2)</f>
        <v>#N/A</v>
      </c>
    </row>
    <row r="262" spans="1:14" ht="15.75" x14ac:dyDescent="0.2">
      <c r="A262" s="8">
        <v>255</v>
      </c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20">
        <f t="shared" si="3"/>
        <v>0</v>
      </c>
      <c r="N262" s="19" t="e">
        <f>VLOOKUP(M262,'5.  PRE-OP conversion score'!$A$5:$B$35,2)</f>
        <v>#N/A</v>
      </c>
    </row>
    <row r="263" spans="1:14" ht="15.75" x14ac:dyDescent="0.2">
      <c r="A263" s="8">
        <v>256</v>
      </c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20">
        <f t="shared" si="3"/>
        <v>0</v>
      </c>
      <c r="N263" s="19" t="e">
        <f>VLOOKUP(M263,'5.  PRE-OP conversion score'!$A$5:$B$35,2)</f>
        <v>#N/A</v>
      </c>
    </row>
    <row r="264" spans="1:14" ht="15.75" x14ac:dyDescent="0.2">
      <c r="A264" s="8">
        <v>257</v>
      </c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20">
        <f t="shared" ref="M264:M327" si="4">SUM(C264:L264)</f>
        <v>0</v>
      </c>
      <c r="N264" s="19" t="e">
        <f>VLOOKUP(M264,'5.  PRE-OP conversion score'!$A$5:$B$35,2)</f>
        <v>#N/A</v>
      </c>
    </row>
    <row r="265" spans="1:14" ht="15.75" x14ac:dyDescent="0.2">
      <c r="A265" s="8">
        <v>258</v>
      </c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20">
        <f t="shared" si="4"/>
        <v>0</v>
      </c>
      <c r="N265" s="19" t="e">
        <f>VLOOKUP(M265,'5.  PRE-OP conversion score'!$A$5:$B$35,2)</f>
        <v>#N/A</v>
      </c>
    </row>
    <row r="266" spans="1:14" ht="15.75" x14ac:dyDescent="0.2">
      <c r="A266" s="8">
        <v>259</v>
      </c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20">
        <f t="shared" si="4"/>
        <v>0</v>
      </c>
      <c r="N266" s="19" t="e">
        <f>VLOOKUP(M266,'5.  PRE-OP conversion score'!$A$5:$B$35,2)</f>
        <v>#N/A</v>
      </c>
    </row>
    <row r="267" spans="1:14" ht="15.75" x14ac:dyDescent="0.2">
      <c r="A267" s="8">
        <v>260</v>
      </c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20">
        <f t="shared" si="4"/>
        <v>0</v>
      </c>
      <c r="N267" s="19" t="e">
        <f>VLOOKUP(M267,'5.  PRE-OP conversion score'!$A$5:$B$35,2)</f>
        <v>#N/A</v>
      </c>
    </row>
    <row r="268" spans="1:14" ht="15.75" x14ac:dyDescent="0.2">
      <c r="A268" s="8">
        <v>261</v>
      </c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20">
        <f t="shared" si="4"/>
        <v>0</v>
      </c>
      <c r="N268" s="19" t="e">
        <f>VLOOKUP(M268,'5.  PRE-OP conversion score'!$A$5:$B$35,2)</f>
        <v>#N/A</v>
      </c>
    </row>
    <row r="269" spans="1:14" ht="15.75" x14ac:dyDescent="0.2">
      <c r="A269" s="8">
        <v>262</v>
      </c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20">
        <f t="shared" si="4"/>
        <v>0</v>
      </c>
      <c r="N269" s="19" t="e">
        <f>VLOOKUP(M269,'5.  PRE-OP conversion score'!$A$5:$B$35,2)</f>
        <v>#N/A</v>
      </c>
    </row>
    <row r="270" spans="1:14" ht="15.75" x14ac:dyDescent="0.2">
      <c r="A270" s="8">
        <v>263</v>
      </c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20">
        <f t="shared" si="4"/>
        <v>0</v>
      </c>
      <c r="N270" s="19" t="e">
        <f>VLOOKUP(M270,'5.  PRE-OP conversion score'!$A$5:$B$35,2)</f>
        <v>#N/A</v>
      </c>
    </row>
    <row r="271" spans="1:14" ht="15.75" x14ac:dyDescent="0.2">
      <c r="A271" s="8">
        <v>264</v>
      </c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20">
        <f t="shared" si="4"/>
        <v>0</v>
      </c>
      <c r="N271" s="19" t="e">
        <f>VLOOKUP(M271,'5.  PRE-OP conversion score'!$A$5:$B$35,2)</f>
        <v>#N/A</v>
      </c>
    </row>
    <row r="272" spans="1:14" ht="15.75" x14ac:dyDescent="0.2">
      <c r="A272" s="8">
        <v>265</v>
      </c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20">
        <f t="shared" si="4"/>
        <v>0</v>
      </c>
      <c r="N272" s="19" t="e">
        <f>VLOOKUP(M272,'5.  PRE-OP conversion score'!$A$5:$B$35,2)</f>
        <v>#N/A</v>
      </c>
    </row>
    <row r="273" spans="1:14" ht="15.75" x14ac:dyDescent="0.2">
      <c r="A273" s="8">
        <v>266</v>
      </c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20">
        <f t="shared" si="4"/>
        <v>0</v>
      </c>
      <c r="N273" s="19" t="e">
        <f>VLOOKUP(M273,'5.  PRE-OP conversion score'!$A$5:$B$35,2)</f>
        <v>#N/A</v>
      </c>
    </row>
    <row r="274" spans="1:14" ht="15.75" x14ac:dyDescent="0.2">
      <c r="A274" s="8">
        <v>267</v>
      </c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20">
        <f t="shared" si="4"/>
        <v>0</v>
      </c>
      <c r="N274" s="19" t="e">
        <f>VLOOKUP(M274,'5.  PRE-OP conversion score'!$A$5:$B$35,2)</f>
        <v>#N/A</v>
      </c>
    </row>
    <row r="275" spans="1:14" ht="15.75" x14ac:dyDescent="0.2">
      <c r="A275" s="8">
        <v>268</v>
      </c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20">
        <f t="shared" si="4"/>
        <v>0</v>
      </c>
      <c r="N275" s="19" t="e">
        <f>VLOOKUP(M275,'5.  PRE-OP conversion score'!$A$5:$B$35,2)</f>
        <v>#N/A</v>
      </c>
    </row>
    <row r="276" spans="1:14" ht="15.75" x14ac:dyDescent="0.2">
      <c r="A276" s="8">
        <v>269</v>
      </c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20">
        <f t="shared" si="4"/>
        <v>0</v>
      </c>
      <c r="N276" s="19" t="e">
        <f>VLOOKUP(M276,'5.  PRE-OP conversion score'!$A$5:$B$35,2)</f>
        <v>#N/A</v>
      </c>
    </row>
    <row r="277" spans="1:14" ht="15.75" x14ac:dyDescent="0.2">
      <c r="A277" s="8">
        <v>270</v>
      </c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20">
        <f t="shared" si="4"/>
        <v>0</v>
      </c>
      <c r="N277" s="19" t="e">
        <f>VLOOKUP(M277,'5.  PRE-OP conversion score'!$A$5:$B$35,2)</f>
        <v>#N/A</v>
      </c>
    </row>
    <row r="278" spans="1:14" ht="15.75" x14ac:dyDescent="0.2">
      <c r="A278" s="8">
        <v>271</v>
      </c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20">
        <f t="shared" si="4"/>
        <v>0</v>
      </c>
      <c r="N278" s="19" t="e">
        <f>VLOOKUP(M278,'5.  PRE-OP conversion score'!$A$5:$B$35,2)</f>
        <v>#N/A</v>
      </c>
    </row>
    <row r="279" spans="1:14" ht="15.75" x14ac:dyDescent="0.2">
      <c r="A279" s="8">
        <v>272</v>
      </c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20">
        <f t="shared" si="4"/>
        <v>0</v>
      </c>
      <c r="N279" s="19" t="e">
        <f>VLOOKUP(M279,'5.  PRE-OP conversion score'!$A$5:$B$35,2)</f>
        <v>#N/A</v>
      </c>
    </row>
    <row r="280" spans="1:14" ht="15.75" x14ac:dyDescent="0.2">
      <c r="A280" s="8">
        <v>273</v>
      </c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20">
        <f t="shared" si="4"/>
        <v>0</v>
      </c>
      <c r="N280" s="19" t="e">
        <f>VLOOKUP(M280,'5.  PRE-OP conversion score'!$A$5:$B$35,2)</f>
        <v>#N/A</v>
      </c>
    </row>
    <row r="281" spans="1:14" ht="15.75" x14ac:dyDescent="0.2">
      <c r="A281" s="8">
        <v>274</v>
      </c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20">
        <f t="shared" si="4"/>
        <v>0</v>
      </c>
      <c r="N281" s="19" t="e">
        <f>VLOOKUP(M281,'5.  PRE-OP conversion score'!$A$5:$B$35,2)</f>
        <v>#N/A</v>
      </c>
    </row>
    <row r="282" spans="1:14" ht="15.75" x14ac:dyDescent="0.2">
      <c r="A282" s="8">
        <v>275</v>
      </c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20">
        <f t="shared" si="4"/>
        <v>0</v>
      </c>
      <c r="N282" s="19" t="e">
        <f>VLOOKUP(M282,'5.  PRE-OP conversion score'!$A$5:$B$35,2)</f>
        <v>#N/A</v>
      </c>
    </row>
    <row r="283" spans="1:14" ht="15.75" x14ac:dyDescent="0.2">
      <c r="A283" s="8">
        <v>276</v>
      </c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20">
        <f t="shared" si="4"/>
        <v>0</v>
      </c>
      <c r="N283" s="19" t="e">
        <f>VLOOKUP(M283,'5.  PRE-OP conversion score'!$A$5:$B$35,2)</f>
        <v>#N/A</v>
      </c>
    </row>
    <row r="284" spans="1:14" ht="15.75" x14ac:dyDescent="0.2">
      <c r="A284" s="8">
        <v>277</v>
      </c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20">
        <f t="shared" si="4"/>
        <v>0</v>
      </c>
      <c r="N284" s="19" t="e">
        <f>VLOOKUP(M284,'5.  PRE-OP conversion score'!$A$5:$B$35,2)</f>
        <v>#N/A</v>
      </c>
    </row>
    <row r="285" spans="1:14" ht="15.75" x14ac:dyDescent="0.2">
      <c r="A285" s="8">
        <v>278</v>
      </c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20">
        <f t="shared" si="4"/>
        <v>0</v>
      </c>
      <c r="N285" s="19" t="e">
        <f>VLOOKUP(M285,'5.  PRE-OP conversion score'!$A$5:$B$35,2)</f>
        <v>#N/A</v>
      </c>
    </row>
    <row r="286" spans="1:14" ht="15.75" x14ac:dyDescent="0.2">
      <c r="A286" s="8">
        <v>279</v>
      </c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20">
        <f t="shared" si="4"/>
        <v>0</v>
      </c>
      <c r="N286" s="19" t="e">
        <f>VLOOKUP(M286,'5.  PRE-OP conversion score'!$A$5:$B$35,2)</f>
        <v>#N/A</v>
      </c>
    </row>
    <row r="287" spans="1:14" ht="15.75" x14ac:dyDescent="0.2">
      <c r="A287" s="8">
        <v>280</v>
      </c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20">
        <f t="shared" si="4"/>
        <v>0</v>
      </c>
      <c r="N287" s="19" t="e">
        <f>VLOOKUP(M287,'5.  PRE-OP conversion score'!$A$5:$B$35,2)</f>
        <v>#N/A</v>
      </c>
    </row>
    <row r="288" spans="1:14" ht="15.75" x14ac:dyDescent="0.2">
      <c r="A288" s="8">
        <v>281</v>
      </c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20">
        <f t="shared" si="4"/>
        <v>0</v>
      </c>
      <c r="N288" s="19" t="e">
        <f>VLOOKUP(M288,'5.  PRE-OP conversion score'!$A$5:$B$35,2)</f>
        <v>#N/A</v>
      </c>
    </row>
    <row r="289" spans="1:14" ht="15.75" x14ac:dyDescent="0.2">
      <c r="A289" s="8">
        <v>282</v>
      </c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20">
        <f t="shared" si="4"/>
        <v>0</v>
      </c>
      <c r="N289" s="19" t="e">
        <f>VLOOKUP(M289,'5.  PRE-OP conversion score'!$A$5:$B$35,2)</f>
        <v>#N/A</v>
      </c>
    </row>
    <row r="290" spans="1:14" ht="15.75" x14ac:dyDescent="0.2">
      <c r="A290" s="8">
        <v>283</v>
      </c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20">
        <f t="shared" si="4"/>
        <v>0</v>
      </c>
      <c r="N290" s="19" t="e">
        <f>VLOOKUP(M290,'5.  PRE-OP conversion score'!$A$5:$B$35,2)</f>
        <v>#N/A</v>
      </c>
    </row>
    <row r="291" spans="1:14" ht="15.75" x14ac:dyDescent="0.2">
      <c r="A291" s="8">
        <v>284</v>
      </c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20">
        <f t="shared" si="4"/>
        <v>0</v>
      </c>
      <c r="N291" s="19" t="e">
        <f>VLOOKUP(M291,'5.  PRE-OP conversion score'!$A$5:$B$35,2)</f>
        <v>#N/A</v>
      </c>
    </row>
    <row r="292" spans="1:14" ht="15.75" x14ac:dyDescent="0.2">
      <c r="A292" s="8">
        <v>285</v>
      </c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20">
        <f t="shared" si="4"/>
        <v>0</v>
      </c>
      <c r="N292" s="19" t="e">
        <f>VLOOKUP(M292,'5.  PRE-OP conversion score'!$A$5:$B$35,2)</f>
        <v>#N/A</v>
      </c>
    </row>
    <row r="293" spans="1:14" ht="15.75" x14ac:dyDescent="0.2">
      <c r="A293" s="8">
        <v>286</v>
      </c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20">
        <f t="shared" si="4"/>
        <v>0</v>
      </c>
      <c r="N293" s="19" t="e">
        <f>VLOOKUP(M293,'5.  PRE-OP conversion score'!$A$5:$B$35,2)</f>
        <v>#N/A</v>
      </c>
    </row>
    <row r="294" spans="1:14" ht="15.75" x14ac:dyDescent="0.2">
      <c r="A294" s="8">
        <v>287</v>
      </c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20">
        <f t="shared" si="4"/>
        <v>0</v>
      </c>
      <c r="N294" s="19" t="e">
        <f>VLOOKUP(M294,'5.  PRE-OP conversion score'!$A$5:$B$35,2)</f>
        <v>#N/A</v>
      </c>
    </row>
    <row r="295" spans="1:14" ht="15.75" x14ac:dyDescent="0.2">
      <c r="A295" s="8">
        <v>288</v>
      </c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20">
        <f t="shared" si="4"/>
        <v>0</v>
      </c>
      <c r="N295" s="19" t="e">
        <f>VLOOKUP(M295,'5.  PRE-OP conversion score'!$A$5:$B$35,2)</f>
        <v>#N/A</v>
      </c>
    </row>
    <row r="296" spans="1:14" ht="15.75" x14ac:dyDescent="0.2">
      <c r="A296" s="8">
        <v>289</v>
      </c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20">
        <f t="shared" si="4"/>
        <v>0</v>
      </c>
      <c r="N296" s="19" t="e">
        <f>VLOOKUP(M296,'5.  PRE-OP conversion score'!$A$5:$B$35,2)</f>
        <v>#N/A</v>
      </c>
    </row>
    <row r="297" spans="1:14" ht="15.75" x14ac:dyDescent="0.2">
      <c r="A297" s="8">
        <v>290</v>
      </c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20">
        <f t="shared" si="4"/>
        <v>0</v>
      </c>
      <c r="N297" s="19" t="e">
        <f>VLOOKUP(M297,'5.  PRE-OP conversion score'!$A$5:$B$35,2)</f>
        <v>#N/A</v>
      </c>
    </row>
    <row r="298" spans="1:14" ht="15.75" x14ac:dyDescent="0.2">
      <c r="A298" s="8">
        <v>291</v>
      </c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20">
        <f t="shared" si="4"/>
        <v>0</v>
      </c>
      <c r="N298" s="19" t="e">
        <f>VLOOKUP(M298,'5.  PRE-OP conversion score'!$A$5:$B$35,2)</f>
        <v>#N/A</v>
      </c>
    </row>
    <row r="299" spans="1:14" ht="15.75" x14ac:dyDescent="0.2">
      <c r="A299" s="8">
        <v>292</v>
      </c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20">
        <f t="shared" si="4"/>
        <v>0</v>
      </c>
      <c r="N299" s="19" t="e">
        <f>VLOOKUP(M299,'5.  PRE-OP conversion score'!$A$5:$B$35,2)</f>
        <v>#N/A</v>
      </c>
    </row>
    <row r="300" spans="1:14" ht="15.75" x14ac:dyDescent="0.2">
      <c r="A300" s="8">
        <v>293</v>
      </c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20">
        <f t="shared" si="4"/>
        <v>0</v>
      </c>
      <c r="N300" s="19" t="e">
        <f>VLOOKUP(M300,'5.  PRE-OP conversion score'!$A$5:$B$35,2)</f>
        <v>#N/A</v>
      </c>
    </row>
    <row r="301" spans="1:14" ht="15.75" x14ac:dyDescent="0.2">
      <c r="A301" s="8">
        <v>294</v>
      </c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20">
        <f t="shared" si="4"/>
        <v>0</v>
      </c>
      <c r="N301" s="19" t="e">
        <f>VLOOKUP(M301,'5.  PRE-OP conversion score'!$A$5:$B$35,2)</f>
        <v>#N/A</v>
      </c>
    </row>
    <row r="302" spans="1:14" ht="15.75" x14ac:dyDescent="0.2">
      <c r="A302" s="8">
        <v>295</v>
      </c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20">
        <f t="shared" si="4"/>
        <v>0</v>
      </c>
      <c r="N302" s="19" t="e">
        <f>VLOOKUP(M302,'5.  PRE-OP conversion score'!$A$5:$B$35,2)</f>
        <v>#N/A</v>
      </c>
    </row>
    <row r="303" spans="1:14" ht="15.75" x14ac:dyDescent="0.2">
      <c r="A303" s="8">
        <v>296</v>
      </c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20">
        <f t="shared" si="4"/>
        <v>0</v>
      </c>
      <c r="N303" s="19" t="e">
        <f>VLOOKUP(M303,'5.  PRE-OP conversion score'!$A$5:$B$35,2)</f>
        <v>#N/A</v>
      </c>
    </row>
    <row r="304" spans="1:14" ht="15.75" x14ac:dyDescent="0.2">
      <c r="A304" s="8">
        <v>297</v>
      </c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20">
        <f t="shared" si="4"/>
        <v>0</v>
      </c>
      <c r="N304" s="19" t="e">
        <f>VLOOKUP(M304,'5.  PRE-OP conversion score'!$A$5:$B$35,2)</f>
        <v>#N/A</v>
      </c>
    </row>
    <row r="305" spans="1:14" ht="15.75" x14ac:dyDescent="0.2">
      <c r="A305" s="8">
        <v>298</v>
      </c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20">
        <f t="shared" si="4"/>
        <v>0</v>
      </c>
      <c r="N305" s="19" t="e">
        <f>VLOOKUP(M305,'5.  PRE-OP conversion score'!$A$5:$B$35,2)</f>
        <v>#N/A</v>
      </c>
    </row>
    <row r="306" spans="1:14" ht="15.75" x14ac:dyDescent="0.2">
      <c r="A306" s="8">
        <v>299</v>
      </c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20">
        <f t="shared" si="4"/>
        <v>0</v>
      </c>
      <c r="N306" s="19" t="e">
        <f>VLOOKUP(M306,'5.  PRE-OP conversion score'!$A$5:$B$35,2)</f>
        <v>#N/A</v>
      </c>
    </row>
    <row r="307" spans="1:14" ht="15.75" x14ac:dyDescent="0.2">
      <c r="A307" s="8">
        <v>300</v>
      </c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20">
        <f t="shared" si="4"/>
        <v>0</v>
      </c>
      <c r="N307" s="19" t="e">
        <f>VLOOKUP(M307,'5.  PRE-OP conversion score'!$A$5:$B$35,2)</f>
        <v>#N/A</v>
      </c>
    </row>
    <row r="308" spans="1:14" ht="15.75" x14ac:dyDescent="0.2">
      <c r="A308" s="8">
        <v>301</v>
      </c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20">
        <f t="shared" si="4"/>
        <v>0</v>
      </c>
      <c r="N308" s="19" t="e">
        <f>VLOOKUP(M308,'5.  PRE-OP conversion score'!$A$5:$B$35,2)</f>
        <v>#N/A</v>
      </c>
    </row>
    <row r="309" spans="1:14" ht="15.75" x14ac:dyDescent="0.2">
      <c r="A309" s="8">
        <v>302</v>
      </c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20">
        <f t="shared" si="4"/>
        <v>0</v>
      </c>
      <c r="N309" s="19" t="e">
        <f>VLOOKUP(M309,'5.  PRE-OP conversion score'!$A$5:$B$35,2)</f>
        <v>#N/A</v>
      </c>
    </row>
    <row r="310" spans="1:14" ht="15.75" x14ac:dyDescent="0.2">
      <c r="A310" s="8">
        <v>303</v>
      </c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20">
        <f t="shared" si="4"/>
        <v>0</v>
      </c>
      <c r="N310" s="19" t="e">
        <f>VLOOKUP(M310,'5.  PRE-OP conversion score'!$A$5:$B$35,2)</f>
        <v>#N/A</v>
      </c>
    </row>
    <row r="311" spans="1:14" ht="15.75" x14ac:dyDescent="0.2">
      <c r="A311" s="8">
        <v>304</v>
      </c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20">
        <f t="shared" si="4"/>
        <v>0</v>
      </c>
      <c r="N311" s="19" t="e">
        <f>VLOOKUP(M311,'5.  PRE-OP conversion score'!$A$5:$B$35,2)</f>
        <v>#N/A</v>
      </c>
    </row>
    <row r="312" spans="1:14" ht="15.75" x14ac:dyDescent="0.2">
      <c r="A312" s="8">
        <v>305</v>
      </c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20">
        <f t="shared" si="4"/>
        <v>0</v>
      </c>
      <c r="N312" s="19" t="e">
        <f>VLOOKUP(M312,'5.  PRE-OP conversion score'!$A$5:$B$35,2)</f>
        <v>#N/A</v>
      </c>
    </row>
    <row r="313" spans="1:14" ht="15.75" x14ac:dyDescent="0.2">
      <c r="A313" s="8">
        <v>306</v>
      </c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20">
        <f t="shared" si="4"/>
        <v>0</v>
      </c>
      <c r="N313" s="19" t="e">
        <f>VLOOKUP(M313,'5.  PRE-OP conversion score'!$A$5:$B$35,2)</f>
        <v>#N/A</v>
      </c>
    </row>
    <row r="314" spans="1:14" ht="15.75" x14ac:dyDescent="0.2">
      <c r="A314" s="8">
        <v>307</v>
      </c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20">
        <f t="shared" si="4"/>
        <v>0</v>
      </c>
      <c r="N314" s="19" t="e">
        <f>VLOOKUP(M314,'5.  PRE-OP conversion score'!$A$5:$B$35,2)</f>
        <v>#N/A</v>
      </c>
    </row>
    <row r="315" spans="1:14" ht="15.75" x14ac:dyDescent="0.2">
      <c r="A315" s="8">
        <v>308</v>
      </c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20">
        <f t="shared" si="4"/>
        <v>0</v>
      </c>
      <c r="N315" s="19" t="e">
        <f>VLOOKUP(M315,'5.  PRE-OP conversion score'!$A$5:$B$35,2)</f>
        <v>#N/A</v>
      </c>
    </row>
    <row r="316" spans="1:14" ht="15.75" x14ac:dyDescent="0.2">
      <c r="A316" s="8">
        <v>309</v>
      </c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20">
        <f t="shared" si="4"/>
        <v>0</v>
      </c>
      <c r="N316" s="19" t="e">
        <f>VLOOKUP(M316,'5.  PRE-OP conversion score'!$A$5:$B$35,2)</f>
        <v>#N/A</v>
      </c>
    </row>
    <row r="317" spans="1:14" ht="15.75" x14ac:dyDescent="0.2">
      <c r="A317" s="8">
        <v>310</v>
      </c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20">
        <f t="shared" si="4"/>
        <v>0</v>
      </c>
      <c r="N317" s="19" t="e">
        <f>VLOOKUP(M317,'5.  PRE-OP conversion score'!$A$5:$B$35,2)</f>
        <v>#N/A</v>
      </c>
    </row>
    <row r="318" spans="1:14" ht="15.75" x14ac:dyDescent="0.2">
      <c r="A318" s="8">
        <v>311</v>
      </c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20">
        <f t="shared" si="4"/>
        <v>0</v>
      </c>
      <c r="N318" s="19" t="e">
        <f>VLOOKUP(M318,'5.  PRE-OP conversion score'!$A$5:$B$35,2)</f>
        <v>#N/A</v>
      </c>
    </row>
    <row r="319" spans="1:14" ht="15.75" x14ac:dyDescent="0.2">
      <c r="A319" s="8">
        <v>312</v>
      </c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20">
        <f t="shared" si="4"/>
        <v>0</v>
      </c>
      <c r="N319" s="19" t="e">
        <f>VLOOKUP(M319,'5.  PRE-OP conversion score'!$A$5:$B$35,2)</f>
        <v>#N/A</v>
      </c>
    </row>
    <row r="320" spans="1:14" ht="15.75" x14ac:dyDescent="0.2">
      <c r="A320" s="8">
        <v>313</v>
      </c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20">
        <f t="shared" si="4"/>
        <v>0</v>
      </c>
      <c r="N320" s="19" t="e">
        <f>VLOOKUP(M320,'5.  PRE-OP conversion score'!$A$5:$B$35,2)</f>
        <v>#N/A</v>
      </c>
    </row>
    <row r="321" spans="1:14" ht="15.75" x14ac:dyDescent="0.2">
      <c r="A321" s="8">
        <v>314</v>
      </c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20">
        <f t="shared" si="4"/>
        <v>0</v>
      </c>
      <c r="N321" s="19" t="e">
        <f>VLOOKUP(M321,'5.  PRE-OP conversion score'!$A$5:$B$35,2)</f>
        <v>#N/A</v>
      </c>
    </row>
    <row r="322" spans="1:14" ht="15.75" x14ac:dyDescent="0.2">
      <c r="A322" s="8">
        <v>315</v>
      </c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20">
        <f t="shared" si="4"/>
        <v>0</v>
      </c>
      <c r="N322" s="19" t="e">
        <f>VLOOKUP(M322,'5.  PRE-OP conversion score'!$A$5:$B$35,2)</f>
        <v>#N/A</v>
      </c>
    </row>
    <row r="323" spans="1:14" ht="15.75" x14ac:dyDescent="0.2">
      <c r="A323" s="8">
        <v>316</v>
      </c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20">
        <f t="shared" si="4"/>
        <v>0</v>
      </c>
      <c r="N323" s="19" t="e">
        <f>VLOOKUP(M323,'5.  PRE-OP conversion score'!$A$5:$B$35,2)</f>
        <v>#N/A</v>
      </c>
    </row>
    <row r="324" spans="1:14" ht="15.75" x14ac:dyDescent="0.2">
      <c r="A324" s="8">
        <v>317</v>
      </c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20">
        <f t="shared" si="4"/>
        <v>0</v>
      </c>
      <c r="N324" s="19" t="e">
        <f>VLOOKUP(M324,'5.  PRE-OP conversion score'!$A$5:$B$35,2)</f>
        <v>#N/A</v>
      </c>
    </row>
    <row r="325" spans="1:14" ht="15.75" x14ac:dyDescent="0.2">
      <c r="A325" s="8">
        <v>318</v>
      </c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20">
        <f t="shared" si="4"/>
        <v>0</v>
      </c>
      <c r="N325" s="19" t="e">
        <f>VLOOKUP(M325,'5.  PRE-OP conversion score'!$A$5:$B$35,2)</f>
        <v>#N/A</v>
      </c>
    </row>
    <row r="326" spans="1:14" ht="15.75" x14ac:dyDescent="0.2">
      <c r="A326" s="8">
        <v>319</v>
      </c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20">
        <f t="shared" si="4"/>
        <v>0</v>
      </c>
      <c r="N326" s="19" t="e">
        <f>VLOOKUP(M326,'5.  PRE-OP conversion score'!$A$5:$B$35,2)</f>
        <v>#N/A</v>
      </c>
    </row>
    <row r="327" spans="1:14" ht="15.75" x14ac:dyDescent="0.2">
      <c r="A327" s="8">
        <v>320</v>
      </c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20">
        <f t="shared" si="4"/>
        <v>0</v>
      </c>
      <c r="N327" s="19" t="e">
        <f>VLOOKUP(M327,'5.  PRE-OP conversion score'!$A$5:$B$35,2)</f>
        <v>#N/A</v>
      </c>
    </row>
    <row r="328" spans="1:14" ht="15.75" x14ac:dyDescent="0.2">
      <c r="A328" s="8">
        <v>321</v>
      </c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20">
        <f t="shared" ref="M328:M391" si="5">SUM(C328:L328)</f>
        <v>0</v>
      </c>
      <c r="N328" s="19" t="e">
        <f>VLOOKUP(M328,'5.  PRE-OP conversion score'!$A$5:$B$35,2)</f>
        <v>#N/A</v>
      </c>
    </row>
    <row r="329" spans="1:14" ht="15.75" x14ac:dyDescent="0.2">
      <c r="A329" s="8">
        <v>322</v>
      </c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20">
        <f t="shared" si="5"/>
        <v>0</v>
      </c>
      <c r="N329" s="19" t="e">
        <f>VLOOKUP(M329,'5.  PRE-OP conversion score'!$A$5:$B$35,2)</f>
        <v>#N/A</v>
      </c>
    </row>
    <row r="330" spans="1:14" ht="15.75" x14ac:dyDescent="0.2">
      <c r="A330" s="8">
        <v>323</v>
      </c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20">
        <f t="shared" si="5"/>
        <v>0</v>
      </c>
      <c r="N330" s="19" t="e">
        <f>VLOOKUP(M330,'5.  PRE-OP conversion score'!$A$5:$B$35,2)</f>
        <v>#N/A</v>
      </c>
    </row>
    <row r="331" spans="1:14" ht="15.75" x14ac:dyDescent="0.2">
      <c r="A331" s="8">
        <v>324</v>
      </c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20">
        <f t="shared" si="5"/>
        <v>0</v>
      </c>
      <c r="N331" s="19" t="e">
        <f>VLOOKUP(M331,'5.  PRE-OP conversion score'!$A$5:$B$35,2)</f>
        <v>#N/A</v>
      </c>
    </row>
    <row r="332" spans="1:14" ht="15.75" x14ac:dyDescent="0.2">
      <c r="A332" s="8">
        <v>325</v>
      </c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20">
        <f t="shared" si="5"/>
        <v>0</v>
      </c>
      <c r="N332" s="19" t="e">
        <f>VLOOKUP(M332,'5.  PRE-OP conversion score'!$A$5:$B$35,2)</f>
        <v>#N/A</v>
      </c>
    </row>
    <row r="333" spans="1:14" ht="15.75" x14ac:dyDescent="0.2">
      <c r="A333" s="8">
        <v>326</v>
      </c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20">
        <f t="shared" si="5"/>
        <v>0</v>
      </c>
      <c r="N333" s="19" t="e">
        <f>VLOOKUP(M333,'5.  PRE-OP conversion score'!$A$5:$B$35,2)</f>
        <v>#N/A</v>
      </c>
    </row>
    <row r="334" spans="1:14" ht="15.75" x14ac:dyDescent="0.2">
      <c r="A334" s="8">
        <v>327</v>
      </c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20">
        <f t="shared" si="5"/>
        <v>0</v>
      </c>
      <c r="N334" s="19" t="e">
        <f>VLOOKUP(M334,'5.  PRE-OP conversion score'!$A$5:$B$35,2)</f>
        <v>#N/A</v>
      </c>
    </row>
    <row r="335" spans="1:14" ht="15.75" x14ac:dyDescent="0.2">
      <c r="A335" s="8">
        <v>328</v>
      </c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20">
        <f t="shared" si="5"/>
        <v>0</v>
      </c>
      <c r="N335" s="19" t="e">
        <f>VLOOKUP(M335,'5.  PRE-OP conversion score'!$A$5:$B$35,2)</f>
        <v>#N/A</v>
      </c>
    </row>
    <row r="336" spans="1:14" ht="15.75" x14ac:dyDescent="0.2">
      <c r="A336" s="8">
        <v>329</v>
      </c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20">
        <f t="shared" si="5"/>
        <v>0</v>
      </c>
      <c r="N336" s="19" t="e">
        <f>VLOOKUP(M336,'5.  PRE-OP conversion score'!$A$5:$B$35,2)</f>
        <v>#N/A</v>
      </c>
    </row>
    <row r="337" spans="1:14" ht="15.75" x14ac:dyDescent="0.2">
      <c r="A337" s="8">
        <v>330</v>
      </c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20">
        <f t="shared" si="5"/>
        <v>0</v>
      </c>
      <c r="N337" s="19" t="e">
        <f>VLOOKUP(M337,'5.  PRE-OP conversion score'!$A$5:$B$35,2)</f>
        <v>#N/A</v>
      </c>
    </row>
    <row r="338" spans="1:14" ht="15.75" x14ac:dyDescent="0.2">
      <c r="A338" s="8">
        <v>331</v>
      </c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20">
        <f t="shared" si="5"/>
        <v>0</v>
      </c>
      <c r="N338" s="19" t="e">
        <f>VLOOKUP(M338,'5.  PRE-OP conversion score'!$A$5:$B$35,2)</f>
        <v>#N/A</v>
      </c>
    </row>
    <row r="339" spans="1:14" ht="15.75" x14ac:dyDescent="0.2">
      <c r="A339" s="8">
        <v>332</v>
      </c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20">
        <f t="shared" si="5"/>
        <v>0</v>
      </c>
      <c r="N339" s="19" t="e">
        <f>VLOOKUP(M339,'5.  PRE-OP conversion score'!$A$5:$B$35,2)</f>
        <v>#N/A</v>
      </c>
    </row>
    <row r="340" spans="1:14" ht="15.75" x14ac:dyDescent="0.2">
      <c r="A340" s="8">
        <v>333</v>
      </c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20">
        <f t="shared" si="5"/>
        <v>0</v>
      </c>
      <c r="N340" s="19" t="e">
        <f>VLOOKUP(M340,'5.  PRE-OP conversion score'!$A$5:$B$35,2)</f>
        <v>#N/A</v>
      </c>
    </row>
    <row r="341" spans="1:14" ht="15.75" x14ac:dyDescent="0.2">
      <c r="A341" s="8">
        <v>334</v>
      </c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20">
        <f t="shared" si="5"/>
        <v>0</v>
      </c>
      <c r="N341" s="19" t="e">
        <f>VLOOKUP(M341,'5.  PRE-OP conversion score'!$A$5:$B$35,2)</f>
        <v>#N/A</v>
      </c>
    </row>
    <row r="342" spans="1:14" ht="15.75" x14ac:dyDescent="0.2">
      <c r="A342" s="8">
        <v>335</v>
      </c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20">
        <f t="shared" si="5"/>
        <v>0</v>
      </c>
      <c r="N342" s="19" t="e">
        <f>VLOOKUP(M342,'5.  PRE-OP conversion score'!$A$5:$B$35,2)</f>
        <v>#N/A</v>
      </c>
    </row>
    <row r="343" spans="1:14" ht="15.75" x14ac:dyDescent="0.2">
      <c r="A343" s="8">
        <v>336</v>
      </c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20">
        <f t="shared" si="5"/>
        <v>0</v>
      </c>
      <c r="N343" s="19" t="e">
        <f>VLOOKUP(M343,'5.  PRE-OP conversion score'!$A$5:$B$35,2)</f>
        <v>#N/A</v>
      </c>
    </row>
    <row r="344" spans="1:14" ht="15.75" x14ac:dyDescent="0.2">
      <c r="A344" s="8">
        <v>337</v>
      </c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20">
        <f t="shared" si="5"/>
        <v>0</v>
      </c>
      <c r="N344" s="19" t="e">
        <f>VLOOKUP(M344,'5.  PRE-OP conversion score'!$A$5:$B$35,2)</f>
        <v>#N/A</v>
      </c>
    </row>
    <row r="345" spans="1:14" ht="15.75" x14ac:dyDescent="0.2">
      <c r="A345" s="8">
        <v>338</v>
      </c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20">
        <f t="shared" si="5"/>
        <v>0</v>
      </c>
      <c r="N345" s="19" t="e">
        <f>VLOOKUP(M345,'5.  PRE-OP conversion score'!$A$5:$B$35,2)</f>
        <v>#N/A</v>
      </c>
    </row>
    <row r="346" spans="1:14" ht="15.75" x14ac:dyDescent="0.2">
      <c r="A346" s="8">
        <v>339</v>
      </c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20">
        <f t="shared" si="5"/>
        <v>0</v>
      </c>
      <c r="N346" s="19" t="e">
        <f>VLOOKUP(M346,'5.  PRE-OP conversion score'!$A$5:$B$35,2)</f>
        <v>#N/A</v>
      </c>
    </row>
    <row r="347" spans="1:14" ht="15.75" x14ac:dyDescent="0.2">
      <c r="A347" s="8">
        <v>340</v>
      </c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20">
        <f t="shared" si="5"/>
        <v>0</v>
      </c>
      <c r="N347" s="19" t="e">
        <f>VLOOKUP(M347,'5.  PRE-OP conversion score'!$A$5:$B$35,2)</f>
        <v>#N/A</v>
      </c>
    </row>
    <row r="348" spans="1:14" ht="15.75" x14ac:dyDescent="0.2">
      <c r="A348" s="8">
        <v>341</v>
      </c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20">
        <f t="shared" si="5"/>
        <v>0</v>
      </c>
      <c r="N348" s="19" t="e">
        <f>VLOOKUP(M348,'5.  PRE-OP conversion score'!$A$5:$B$35,2)</f>
        <v>#N/A</v>
      </c>
    </row>
    <row r="349" spans="1:14" ht="15.75" x14ac:dyDescent="0.2">
      <c r="A349" s="8">
        <v>342</v>
      </c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20">
        <f t="shared" si="5"/>
        <v>0</v>
      </c>
      <c r="N349" s="19" t="e">
        <f>VLOOKUP(M349,'5.  PRE-OP conversion score'!$A$5:$B$35,2)</f>
        <v>#N/A</v>
      </c>
    </row>
    <row r="350" spans="1:14" ht="15.75" x14ac:dyDescent="0.2">
      <c r="A350" s="8">
        <v>343</v>
      </c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20">
        <f t="shared" si="5"/>
        <v>0</v>
      </c>
      <c r="N350" s="19" t="e">
        <f>VLOOKUP(M350,'5.  PRE-OP conversion score'!$A$5:$B$35,2)</f>
        <v>#N/A</v>
      </c>
    </row>
    <row r="351" spans="1:14" ht="15.75" x14ac:dyDescent="0.2">
      <c r="A351" s="8">
        <v>344</v>
      </c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20">
        <f t="shared" si="5"/>
        <v>0</v>
      </c>
      <c r="N351" s="19" t="e">
        <f>VLOOKUP(M351,'5.  PRE-OP conversion score'!$A$5:$B$35,2)</f>
        <v>#N/A</v>
      </c>
    </row>
    <row r="352" spans="1:14" ht="15.75" x14ac:dyDescent="0.2">
      <c r="A352" s="8">
        <v>345</v>
      </c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20">
        <f t="shared" si="5"/>
        <v>0</v>
      </c>
      <c r="N352" s="19" t="e">
        <f>VLOOKUP(M352,'5.  PRE-OP conversion score'!$A$5:$B$35,2)</f>
        <v>#N/A</v>
      </c>
    </row>
    <row r="353" spans="1:14" ht="15.75" x14ac:dyDescent="0.2">
      <c r="A353" s="8">
        <v>346</v>
      </c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20">
        <f t="shared" si="5"/>
        <v>0</v>
      </c>
      <c r="N353" s="19" t="e">
        <f>VLOOKUP(M353,'5.  PRE-OP conversion score'!$A$5:$B$35,2)</f>
        <v>#N/A</v>
      </c>
    </row>
    <row r="354" spans="1:14" ht="15.75" x14ac:dyDescent="0.2">
      <c r="A354" s="8">
        <v>347</v>
      </c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20">
        <f t="shared" si="5"/>
        <v>0</v>
      </c>
      <c r="N354" s="19" t="e">
        <f>VLOOKUP(M354,'5.  PRE-OP conversion score'!$A$5:$B$35,2)</f>
        <v>#N/A</v>
      </c>
    </row>
    <row r="355" spans="1:14" ht="15.75" x14ac:dyDescent="0.2">
      <c r="A355" s="8">
        <v>348</v>
      </c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20">
        <f t="shared" si="5"/>
        <v>0</v>
      </c>
      <c r="N355" s="19" t="e">
        <f>VLOOKUP(M355,'5.  PRE-OP conversion score'!$A$5:$B$35,2)</f>
        <v>#N/A</v>
      </c>
    </row>
    <row r="356" spans="1:14" ht="15.75" x14ac:dyDescent="0.2">
      <c r="A356" s="8">
        <v>349</v>
      </c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20">
        <f t="shared" si="5"/>
        <v>0</v>
      </c>
      <c r="N356" s="19" t="e">
        <f>VLOOKUP(M356,'5.  PRE-OP conversion score'!$A$5:$B$35,2)</f>
        <v>#N/A</v>
      </c>
    </row>
    <row r="357" spans="1:14" ht="15.75" x14ac:dyDescent="0.2">
      <c r="A357" s="8">
        <v>350</v>
      </c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20">
        <f t="shared" si="5"/>
        <v>0</v>
      </c>
      <c r="N357" s="19" t="e">
        <f>VLOOKUP(M357,'5.  PRE-OP conversion score'!$A$5:$B$35,2)</f>
        <v>#N/A</v>
      </c>
    </row>
    <row r="358" spans="1:14" ht="15.75" x14ac:dyDescent="0.2">
      <c r="A358" s="8">
        <v>351</v>
      </c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20">
        <f t="shared" si="5"/>
        <v>0</v>
      </c>
      <c r="N358" s="19" t="e">
        <f>VLOOKUP(M358,'5.  PRE-OP conversion score'!$A$5:$B$35,2)</f>
        <v>#N/A</v>
      </c>
    </row>
    <row r="359" spans="1:14" ht="15.75" x14ac:dyDescent="0.2">
      <c r="A359" s="8">
        <v>352</v>
      </c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20">
        <f t="shared" si="5"/>
        <v>0</v>
      </c>
      <c r="N359" s="19" t="e">
        <f>VLOOKUP(M359,'5.  PRE-OP conversion score'!$A$5:$B$35,2)</f>
        <v>#N/A</v>
      </c>
    </row>
    <row r="360" spans="1:14" ht="15.75" x14ac:dyDescent="0.2">
      <c r="A360" s="8">
        <v>353</v>
      </c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20">
        <f t="shared" si="5"/>
        <v>0</v>
      </c>
      <c r="N360" s="19" t="e">
        <f>VLOOKUP(M360,'5.  PRE-OP conversion score'!$A$5:$B$35,2)</f>
        <v>#N/A</v>
      </c>
    </row>
    <row r="361" spans="1:14" ht="15.75" x14ac:dyDescent="0.2">
      <c r="A361" s="8">
        <v>354</v>
      </c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20">
        <f t="shared" si="5"/>
        <v>0</v>
      </c>
      <c r="N361" s="19" t="e">
        <f>VLOOKUP(M361,'5.  PRE-OP conversion score'!$A$5:$B$35,2)</f>
        <v>#N/A</v>
      </c>
    </row>
    <row r="362" spans="1:14" ht="15.75" x14ac:dyDescent="0.2">
      <c r="A362" s="8">
        <v>355</v>
      </c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20">
        <f t="shared" si="5"/>
        <v>0</v>
      </c>
      <c r="N362" s="19" t="e">
        <f>VLOOKUP(M362,'5.  PRE-OP conversion score'!$A$5:$B$35,2)</f>
        <v>#N/A</v>
      </c>
    </row>
    <row r="363" spans="1:14" ht="15.75" x14ac:dyDescent="0.2">
      <c r="A363" s="8">
        <v>356</v>
      </c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20">
        <f t="shared" si="5"/>
        <v>0</v>
      </c>
      <c r="N363" s="19" t="e">
        <f>VLOOKUP(M363,'5.  PRE-OP conversion score'!$A$5:$B$35,2)</f>
        <v>#N/A</v>
      </c>
    </row>
    <row r="364" spans="1:14" ht="15.75" x14ac:dyDescent="0.2">
      <c r="A364" s="8">
        <v>357</v>
      </c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20">
        <f t="shared" si="5"/>
        <v>0</v>
      </c>
      <c r="N364" s="19" t="e">
        <f>VLOOKUP(M364,'5.  PRE-OP conversion score'!$A$5:$B$35,2)</f>
        <v>#N/A</v>
      </c>
    </row>
    <row r="365" spans="1:14" ht="15.75" x14ac:dyDescent="0.2">
      <c r="A365" s="8">
        <v>358</v>
      </c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20">
        <f t="shared" si="5"/>
        <v>0</v>
      </c>
      <c r="N365" s="19" t="e">
        <f>VLOOKUP(M365,'5.  PRE-OP conversion score'!$A$5:$B$35,2)</f>
        <v>#N/A</v>
      </c>
    </row>
    <row r="366" spans="1:14" ht="15.75" x14ac:dyDescent="0.2">
      <c r="A366" s="8">
        <v>359</v>
      </c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20">
        <f t="shared" si="5"/>
        <v>0</v>
      </c>
      <c r="N366" s="19" t="e">
        <f>VLOOKUP(M366,'5.  PRE-OP conversion score'!$A$5:$B$35,2)</f>
        <v>#N/A</v>
      </c>
    </row>
    <row r="367" spans="1:14" ht="15.75" x14ac:dyDescent="0.2">
      <c r="A367" s="8">
        <v>360</v>
      </c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20">
        <f t="shared" si="5"/>
        <v>0</v>
      </c>
      <c r="N367" s="19" t="e">
        <f>VLOOKUP(M367,'5.  PRE-OP conversion score'!$A$5:$B$35,2)</f>
        <v>#N/A</v>
      </c>
    </row>
    <row r="368" spans="1:14" ht="15.75" x14ac:dyDescent="0.2">
      <c r="A368" s="8">
        <v>361</v>
      </c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20">
        <f t="shared" si="5"/>
        <v>0</v>
      </c>
      <c r="N368" s="19" t="e">
        <f>VLOOKUP(M368,'5.  PRE-OP conversion score'!$A$5:$B$35,2)</f>
        <v>#N/A</v>
      </c>
    </row>
    <row r="369" spans="1:14" ht="15.75" x14ac:dyDescent="0.2">
      <c r="A369" s="8">
        <v>362</v>
      </c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20">
        <f t="shared" si="5"/>
        <v>0</v>
      </c>
      <c r="N369" s="19" t="e">
        <f>VLOOKUP(M369,'5.  PRE-OP conversion score'!$A$5:$B$35,2)</f>
        <v>#N/A</v>
      </c>
    </row>
    <row r="370" spans="1:14" ht="15.75" x14ac:dyDescent="0.2">
      <c r="A370" s="8">
        <v>363</v>
      </c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20">
        <f t="shared" si="5"/>
        <v>0</v>
      </c>
      <c r="N370" s="19" t="e">
        <f>VLOOKUP(M370,'5.  PRE-OP conversion score'!$A$5:$B$35,2)</f>
        <v>#N/A</v>
      </c>
    </row>
    <row r="371" spans="1:14" ht="15.75" x14ac:dyDescent="0.2">
      <c r="A371" s="8">
        <v>364</v>
      </c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20">
        <f t="shared" si="5"/>
        <v>0</v>
      </c>
      <c r="N371" s="19" t="e">
        <f>VLOOKUP(M371,'5.  PRE-OP conversion score'!$A$5:$B$35,2)</f>
        <v>#N/A</v>
      </c>
    </row>
    <row r="372" spans="1:14" ht="15.75" x14ac:dyDescent="0.2">
      <c r="A372" s="8">
        <v>365</v>
      </c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20">
        <f t="shared" si="5"/>
        <v>0</v>
      </c>
      <c r="N372" s="19" t="e">
        <f>VLOOKUP(M372,'5.  PRE-OP conversion score'!$A$5:$B$35,2)</f>
        <v>#N/A</v>
      </c>
    </row>
    <row r="373" spans="1:14" ht="15.75" x14ac:dyDescent="0.2">
      <c r="A373" s="8">
        <v>366</v>
      </c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20">
        <f t="shared" si="5"/>
        <v>0</v>
      </c>
      <c r="N373" s="19" t="e">
        <f>VLOOKUP(M373,'5.  PRE-OP conversion score'!$A$5:$B$35,2)</f>
        <v>#N/A</v>
      </c>
    </row>
    <row r="374" spans="1:14" ht="15.75" x14ac:dyDescent="0.2">
      <c r="A374" s="8">
        <v>367</v>
      </c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20">
        <f t="shared" si="5"/>
        <v>0</v>
      </c>
      <c r="N374" s="19" t="e">
        <f>VLOOKUP(M374,'5.  PRE-OP conversion score'!$A$5:$B$35,2)</f>
        <v>#N/A</v>
      </c>
    </row>
    <row r="375" spans="1:14" ht="15.75" x14ac:dyDescent="0.2">
      <c r="A375" s="8">
        <v>368</v>
      </c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20">
        <f t="shared" si="5"/>
        <v>0</v>
      </c>
      <c r="N375" s="19" t="e">
        <f>VLOOKUP(M375,'5.  PRE-OP conversion score'!$A$5:$B$35,2)</f>
        <v>#N/A</v>
      </c>
    </row>
    <row r="376" spans="1:14" ht="15.75" x14ac:dyDescent="0.2">
      <c r="A376" s="8">
        <v>369</v>
      </c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20">
        <f t="shared" si="5"/>
        <v>0</v>
      </c>
      <c r="N376" s="19" t="e">
        <f>VLOOKUP(M376,'5.  PRE-OP conversion score'!$A$5:$B$35,2)</f>
        <v>#N/A</v>
      </c>
    </row>
    <row r="377" spans="1:14" ht="15.75" x14ac:dyDescent="0.2">
      <c r="A377" s="8">
        <v>370</v>
      </c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20">
        <f t="shared" si="5"/>
        <v>0</v>
      </c>
      <c r="N377" s="19" t="e">
        <f>VLOOKUP(M377,'5.  PRE-OP conversion score'!$A$5:$B$35,2)</f>
        <v>#N/A</v>
      </c>
    </row>
    <row r="378" spans="1:14" ht="15.75" x14ac:dyDescent="0.2">
      <c r="A378" s="8">
        <v>371</v>
      </c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20">
        <f t="shared" si="5"/>
        <v>0</v>
      </c>
      <c r="N378" s="19" t="e">
        <f>VLOOKUP(M378,'5.  PRE-OP conversion score'!$A$5:$B$35,2)</f>
        <v>#N/A</v>
      </c>
    </row>
    <row r="379" spans="1:14" ht="15.75" x14ac:dyDescent="0.2">
      <c r="A379" s="8">
        <v>372</v>
      </c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20">
        <f t="shared" si="5"/>
        <v>0</v>
      </c>
      <c r="N379" s="19" t="e">
        <f>VLOOKUP(M379,'5.  PRE-OP conversion score'!$A$5:$B$35,2)</f>
        <v>#N/A</v>
      </c>
    </row>
    <row r="380" spans="1:14" ht="15.75" x14ac:dyDescent="0.2">
      <c r="A380" s="8">
        <v>373</v>
      </c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20">
        <f t="shared" si="5"/>
        <v>0</v>
      </c>
      <c r="N380" s="19" t="e">
        <f>VLOOKUP(M380,'5.  PRE-OP conversion score'!$A$5:$B$35,2)</f>
        <v>#N/A</v>
      </c>
    </row>
    <row r="381" spans="1:14" ht="15.75" x14ac:dyDescent="0.2">
      <c r="A381" s="8">
        <v>374</v>
      </c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20">
        <f t="shared" si="5"/>
        <v>0</v>
      </c>
      <c r="N381" s="19" t="e">
        <f>VLOOKUP(M381,'5.  PRE-OP conversion score'!$A$5:$B$35,2)</f>
        <v>#N/A</v>
      </c>
    </row>
    <row r="382" spans="1:14" ht="15.75" x14ac:dyDescent="0.2">
      <c r="A382" s="8">
        <v>375</v>
      </c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20">
        <f t="shared" si="5"/>
        <v>0</v>
      </c>
      <c r="N382" s="19" t="e">
        <f>VLOOKUP(M382,'5.  PRE-OP conversion score'!$A$5:$B$35,2)</f>
        <v>#N/A</v>
      </c>
    </row>
    <row r="383" spans="1:14" ht="15.75" x14ac:dyDescent="0.2">
      <c r="A383" s="8">
        <v>376</v>
      </c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20">
        <f t="shared" si="5"/>
        <v>0</v>
      </c>
      <c r="N383" s="19" t="e">
        <f>VLOOKUP(M383,'5.  PRE-OP conversion score'!$A$5:$B$35,2)</f>
        <v>#N/A</v>
      </c>
    </row>
    <row r="384" spans="1:14" ht="15.75" x14ac:dyDescent="0.2">
      <c r="A384" s="8">
        <v>377</v>
      </c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20">
        <f t="shared" si="5"/>
        <v>0</v>
      </c>
      <c r="N384" s="19" t="e">
        <f>VLOOKUP(M384,'5.  PRE-OP conversion score'!$A$5:$B$35,2)</f>
        <v>#N/A</v>
      </c>
    </row>
    <row r="385" spans="1:14" ht="15.75" x14ac:dyDescent="0.2">
      <c r="A385" s="8">
        <v>378</v>
      </c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20">
        <f t="shared" si="5"/>
        <v>0</v>
      </c>
      <c r="N385" s="19" t="e">
        <f>VLOOKUP(M385,'5.  PRE-OP conversion score'!$A$5:$B$35,2)</f>
        <v>#N/A</v>
      </c>
    </row>
    <row r="386" spans="1:14" ht="15.75" x14ac:dyDescent="0.2">
      <c r="A386" s="8">
        <v>379</v>
      </c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20">
        <f t="shared" si="5"/>
        <v>0</v>
      </c>
      <c r="N386" s="19" t="e">
        <f>VLOOKUP(M386,'5.  PRE-OP conversion score'!$A$5:$B$35,2)</f>
        <v>#N/A</v>
      </c>
    </row>
    <row r="387" spans="1:14" ht="15.75" x14ac:dyDescent="0.2">
      <c r="A387" s="8">
        <v>380</v>
      </c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20">
        <f t="shared" si="5"/>
        <v>0</v>
      </c>
      <c r="N387" s="19" t="e">
        <f>VLOOKUP(M387,'5.  PRE-OP conversion score'!$A$5:$B$35,2)</f>
        <v>#N/A</v>
      </c>
    </row>
    <row r="388" spans="1:14" ht="15.75" x14ac:dyDescent="0.2">
      <c r="A388" s="8">
        <v>381</v>
      </c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20">
        <f t="shared" si="5"/>
        <v>0</v>
      </c>
      <c r="N388" s="19" t="e">
        <f>VLOOKUP(M388,'5.  PRE-OP conversion score'!$A$5:$B$35,2)</f>
        <v>#N/A</v>
      </c>
    </row>
    <row r="389" spans="1:14" ht="15.75" x14ac:dyDescent="0.2">
      <c r="A389" s="8">
        <v>382</v>
      </c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20">
        <f t="shared" si="5"/>
        <v>0</v>
      </c>
      <c r="N389" s="19" t="e">
        <f>VLOOKUP(M389,'5.  PRE-OP conversion score'!$A$5:$B$35,2)</f>
        <v>#N/A</v>
      </c>
    </row>
    <row r="390" spans="1:14" ht="15.75" x14ac:dyDescent="0.2">
      <c r="A390" s="8">
        <v>383</v>
      </c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20">
        <f t="shared" si="5"/>
        <v>0</v>
      </c>
      <c r="N390" s="19" t="e">
        <f>VLOOKUP(M390,'5.  PRE-OP conversion score'!$A$5:$B$35,2)</f>
        <v>#N/A</v>
      </c>
    </row>
    <row r="391" spans="1:14" ht="15.75" x14ac:dyDescent="0.2">
      <c r="A391" s="8">
        <v>384</v>
      </c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20">
        <f t="shared" si="5"/>
        <v>0</v>
      </c>
      <c r="N391" s="19" t="e">
        <f>VLOOKUP(M391,'5.  PRE-OP conversion score'!$A$5:$B$35,2)</f>
        <v>#N/A</v>
      </c>
    </row>
    <row r="392" spans="1:14" ht="15.75" x14ac:dyDescent="0.2">
      <c r="A392" s="8">
        <v>385</v>
      </c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20">
        <f t="shared" ref="M392:M455" si="6">SUM(C392:L392)</f>
        <v>0</v>
      </c>
      <c r="N392" s="19" t="e">
        <f>VLOOKUP(M392,'5.  PRE-OP conversion score'!$A$5:$B$35,2)</f>
        <v>#N/A</v>
      </c>
    </row>
    <row r="393" spans="1:14" ht="15.75" x14ac:dyDescent="0.2">
      <c r="A393" s="8">
        <v>386</v>
      </c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20">
        <f t="shared" si="6"/>
        <v>0</v>
      </c>
      <c r="N393" s="19" t="e">
        <f>VLOOKUP(M393,'5.  PRE-OP conversion score'!$A$5:$B$35,2)</f>
        <v>#N/A</v>
      </c>
    </row>
    <row r="394" spans="1:14" ht="15.75" x14ac:dyDescent="0.2">
      <c r="A394" s="8">
        <v>387</v>
      </c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20">
        <f t="shared" si="6"/>
        <v>0</v>
      </c>
      <c r="N394" s="19" t="e">
        <f>VLOOKUP(M394,'5.  PRE-OP conversion score'!$A$5:$B$35,2)</f>
        <v>#N/A</v>
      </c>
    </row>
    <row r="395" spans="1:14" ht="15.75" x14ac:dyDescent="0.2">
      <c r="A395" s="8">
        <v>388</v>
      </c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20">
        <f t="shared" si="6"/>
        <v>0</v>
      </c>
      <c r="N395" s="19" t="e">
        <f>VLOOKUP(M395,'5.  PRE-OP conversion score'!$A$5:$B$35,2)</f>
        <v>#N/A</v>
      </c>
    </row>
    <row r="396" spans="1:14" ht="15.75" x14ac:dyDescent="0.2">
      <c r="A396" s="8">
        <v>389</v>
      </c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20">
        <f t="shared" si="6"/>
        <v>0</v>
      </c>
      <c r="N396" s="19" t="e">
        <f>VLOOKUP(M396,'5.  PRE-OP conversion score'!$A$5:$B$35,2)</f>
        <v>#N/A</v>
      </c>
    </row>
    <row r="397" spans="1:14" ht="15.75" x14ac:dyDescent="0.2">
      <c r="A397" s="8">
        <v>390</v>
      </c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20">
        <f t="shared" si="6"/>
        <v>0</v>
      </c>
      <c r="N397" s="19" t="e">
        <f>VLOOKUP(M397,'5.  PRE-OP conversion score'!$A$5:$B$35,2)</f>
        <v>#N/A</v>
      </c>
    </row>
    <row r="398" spans="1:14" ht="15.75" x14ac:dyDescent="0.2">
      <c r="A398" s="8">
        <v>391</v>
      </c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20">
        <f t="shared" si="6"/>
        <v>0</v>
      </c>
      <c r="N398" s="19" t="e">
        <f>VLOOKUP(M398,'5.  PRE-OP conversion score'!$A$5:$B$35,2)</f>
        <v>#N/A</v>
      </c>
    </row>
    <row r="399" spans="1:14" ht="15.75" x14ac:dyDescent="0.2">
      <c r="A399" s="8">
        <v>392</v>
      </c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20">
        <f t="shared" si="6"/>
        <v>0</v>
      </c>
      <c r="N399" s="19" t="e">
        <f>VLOOKUP(M399,'5.  PRE-OP conversion score'!$A$5:$B$35,2)</f>
        <v>#N/A</v>
      </c>
    </row>
    <row r="400" spans="1:14" ht="15.75" x14ac:dyDescent="0.2">
      <c r="A400" s="8">
        <v>393</v>
      </c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20">
        <f t="shared" si="6"/>
        <v>0</v>
      </c>
      <c r="N400" s="19" t="e">
        <f>VLOOKUP(M400,'5.  PRE-OP conversion score'!$A$5:$B$35,2)</f>
        <v>#N/A</v>
      </c>
    </row>
    <row r="401" spans="1:14" ht="15.75" x14ac:dyDescent="0.2">
      <c r="A401" s="8">
        <v>394</v>
      </c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20">
        <f t="shared" si="6"/>
        <v>0</v>
      </c>
      <c r="N401" s="19" t="e">
        <f>VLOOKUP(M401,'5.  PRE-OP conversion score'!$A$5:$B$35,2)</f>
        <v>#N/A</v>
      </c>
    </row>
    <row r="402" spans="1:14" ht="15.75" x14ac:dyDescent="0.2">
      <c r="A402" s="8">
        <v>395</v>
      </c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20">
        <f t="shared" si="6"/>
        <v>0</v>
      </c>
      <c r="N402" s="19" t="e">
        <f>VLOOKUP(M402,'5.  PRE-OP conversion score'!$A$5:$B$35,2)</f>
        <v>#N/A</v>
      </c>
    </row>
    <row r="403" spans="1:14" ht="15.75" x14ac:dyDescent="0.2">
      <c r="A403" s="8">
        <v>396</v>
      </c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20">
        <f t="shared" si="6"/>
        <v>0</v>
      </c>
      <c r="N403" s="19" t="e">
        <f>VLOOKUP(M403,'5.  PRE-OP conversion score'!$A$5:$B$35,2)</f>
        <v>#N/A</v>
      </c>
    </row>
    <row r="404" spans="1:14" ht="15.75" x14ac:dyDescent="0.2">
      <c r="A404" s="8">
        <v>397</v>
      </c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20">
        <f t="shared" si="6"/>
        <v>0</v>
      </c>
      <c r="N404" s="19" t="e">
        <f>VLOOKUP(M404,'5.  PRE-OP conversion score'!$A$5:$B$35,2)</f>
        <v>#N/A</v>
      </c>
    </row>
    <row r="405" spans="1:14" ht="15.75" x14ac:dyDescent="0.2">
      <c r="A405" s="8">
        <v>398</v>
      </c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20">
        <f t="shared" si="6"/>
        <v>0</v>
      </c>
      <c r="N405" s="19" t="e">
        <f>VLOOKUP(M405,'5.  PRE-OP conversion score'!$A$5:$B$35,2)</f>
        <v>#N/A</v>
      </c>
    </row>
    <row r="406" spans="1:14" ht="15.75" x14ac:dyDescent="0.2">
      <c r="A406" s="8">
        <v>399</v>
      </c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20">
        <f t="shared" si="6"/>
        <v>0</v>
      </c>
      <c r="N406" s="19" t="e">
        <f>VLOOKUP(M406,'5.  PRE-OP conversion score'!$A$5:$B$35,2)</f>
        <v>#N/A</v>
      </c>
    </row>
    <row r="407" spans="1:14" ht="15.75" x14ac:dyDescent="0.2">
      <c r="A407" s="8">
        <v>400</v>
      </c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20">
        <f t="shared" si="6"/>
        <v>0</v>
      </c>
      <c r="N407" s="19" t="e">
        <f>VLOOKUP(M407,'5.  PRE-OP conversion score'!$A$5:$B$35,2)</f>
        <v>#N/A</v>
      </c>
    </row>
    <row r="408" spans="1:14" ht="15.75" x14ac:dyDescent="0.2">
      <c r="A408" s="8">
        <v>401</v>
      </c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20">
        <f t="shared" si="6"/>
        <v>0</v>
      </c>
      <c r="N408" s="19" t="e">
        <f>VLOOKUP(M408,'5.  PRE-OP conversion score'!$A$5:$B$35,2)</f>
        <v>#N/A</v>
      </c>
    </row>
    <row r="409" spans="1:14" ht="15.75" x14ac:dyDescent="0.2">
      <c r="A409" s="8">
        <v>402</v>
      </c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20">
        <f t="shared" si="6"/>
        <v>0</v>
      </c>
      <c r="N409" s="19" t="e">
        <f>VLOOKUP(M409,'5.  PRE-OP conversion score'!$A$5:$B$35,2)</f>
        <v>#N/A</v>
      </c>
    </row>
    <row r="410" spans="1:14" ht="15.75" x14ac:dyDescent="0.2">
      <c r="A410" s="8">
        <v>403</v>
      </c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20">
        <f t="shared" si="6"/>
        <v>0</v>
      </c>
      <c r="N410" s="19" t="e">
        <f>VLOOKUP(M410,'5.  PRE-OP conversion score'!$A$5:$B$35,2)</f>
        <v>#N/A</v>
      </c>
    </row>
    <row r="411" spans="1:14" ht="15.75" x14ac:dyDescent="0.2">
      <c r="A411" s="8">
        <v>404</v>
      </c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20">
        <f t="shared" si="6"/>
        <v>0</v>
      </c>
      <c r="N411" s="19" t="e">
        <f>VLOOKUP(M411,'5.  PRE-OP conversion score'!$A$5:$B$35,2)</f>
        <v>#N/A</v>
      </c>
    </row>
    <row r="412" spans="1:14" ht="15.75" x14ac:dyDescent="0.2">
      <c r="A412" s="8">
        <v>405</v>
      </c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20">
        <f t="shared" si="6"/>
        <v>0</v>
      </c>
      <c r="N412" s="19" t="e">
        <f>VLOOKUP(M412,'5.  PRE-OP conversion score'!$A$5:$B$35,2)</f>
        <v>#N/A</v>
      </c>
    </row>
    <row r="413" spans="1:14" ht="15.75" x14ac:dyDescent="0.2">
      <c r="A413" s="8">
        <v>406</v>
      </c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20">
        <f t="shared" si="6"/>
        <v>0</v>
      </c>
      <c r="N413" s="19" t="e">
        <f>VLOOKUP(M413,'5.  PRE-OP conversion score'!$A$5:$B$35,2)</f>
        <v>#N/A</v>
      </c>
    </row>
    <row r="414" spans="1:14" ht="15.75" x14ac:dyDescent="0.2">
      <c r="A414" s="8">
        <v>407</v>
      </c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20">
        <f t="shared" si="6"/>
        <v>0</v>
      </c>
      <c r="N414" s="19" t="e">
        <f>VLOOKUP(M414,'5.  PRE-OP conversion score'!$A$5:$B$35,2)</f>
        <v>#N/A</v>
      </c>
    </row>
    <row r="415" spans="1:14" ht="15.75" x14ac:dyDescent="0.2">
      <c r="A415" s="8">
        <v>408</v>
      </c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20">
        <f t="shared" si="6"/>
        <v>0</v>
      </c>
      <c r="N415" s="19" t="e">
        <f>VLOOKUP(M415,'5.  PRE-OP conversion score'!$A$5:$B$35,2)</f>
        <v>#N/A</v>
      </c>
    </row>
    <row r="416" spans="1:14" ht="15.75" x14ac:dyDescent="0.2">
      <c r="A416" s="8">
        <v>409</v>
      </c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20">
        <f t="shared" si="6"/>
        <v>0</v>
      </c>
      <c r="N416" s="19" t="e">
        <f>VLOOKUP(M416,'5.  PRE-OP conversion score'!$A$5:$B$35,2)</f>
        <v>#N/A</v>
      </c>
    </row>
    <row r="417" spans="1:14" ht="15.75" x14ac:dyDescent="0.2">
      <c r="A417" s="8">
        <v>410</v>
      </c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20">
        <f t="shared" si="6"/>
        <v>0</v>
      </c>
      <c r="N417" s="19" t="e">
        <f>VLOOKUP(M417,'5.  PRE-OP conversion score'!$A$5:$B$35,2)</f>
        <v>#N/A</v>
      </c>
    </row>
    <row r="418" spans="1:14" ht="15.75" x14ac:dyDescent="0.2">
      <c r="A418" s="8">
        <v>411</v>
      </c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20">
        <f t="shared" si="6"/>
        <v>0</v>
      </c>
      <c r="N418" s="19" t="e">
        <f>VLOOKUP(M418,'5.  PRE-OP conversion score'!$A$5:$B$35,2)</f>
        <v>#N/A</v>
      </c>
    </row>
    <row r="419" spans="1:14" ht="15.75" x14ac:dyDescent="0.2">
      <c r="A419" s="8">
        <v>412</v>
      </c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20">
        <f t="shared" si="6"/>
        <v>0</v>
      </c>
      <c r="N419" s="19" t="e">
        <f>VLOOKUP(M419,'5.  PRE-OP conversion score'!$A$5:$B$35,2)</f>
        <v>#N/A</v>
      </c>
    </row>
    <row r="420" spans="1:14" ht="15.75" x14ac:dyDescent="0.2">
      <c r="A420" s="8">
        <v>413</v>
      </c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20">
        <f t="shared" si="6"/>
        <v>0</v>
      </c>
      <c r="N420" s="19" t="e">
        <f>VLOOKUP(M420,'5.  PRE-OP conversion score'!$A$5:$B$35,2)</f>
        <v>#N/A</v>
      </c>
    </row>
    <row r="421" spans="1:14" ht="15.75" x14ac:dyDescent="0.2">
      <c r="A421" s="8">
        <v>414</v>
      </c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20">
        <f t="shared" si="6"/>
        <v>0</v>
      </c>
      <c r="N421" s="19" t="e">
        <f>VLOOKUP(M421,'5.  PRE-OP conversion score'!$A$5:$B$35,2)</f>
        <v>#N/A</v>
      </c>
    </row>
    <row r="422" spans="1:14" ht="15.75" x14ac:dyDescent="0.2">
      <c r="A422" s="8">
        <v>415</v>
      </c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20">
        <f t="shared" si="6"/>
        <v>0</v>
      </c>
      <c r="N422" s="19" t="e">
        <f>VLOOKUP(M422,'5.  PRE-OP conversion score'!$A$5:$B$35,2)</f>
        <v>#N/A</v>
      </c>
    </row>
    <row r="423" spans="1:14" ht="15.75" x14ac:dyDescent="0.2">
      <c r="A423" s="8">
        <v>416</v>
      </c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20">
        <f t="shared" si="6"/>
        <v>0</v>
      </c>
      <c r="N423" s="19" t="e">
        <f>VLOOKUP(M423,'5.  PRE-OP conversion score'!$A$5:$B$35,2)</f>
        <v>#N/A</v>
      </c>
    </row>
    <row r="424" spans="1:14" ht="15.75" x14ac:dyDescent="0.2">
      <c r="A424" s="8">
        <v>417</v>
      </c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20">
        <f t="shared" si="6"/>
        <v>0</v>
      </c>
      <c r="N424" s="19" t="e">
        <f>VLOOKUP(M424,'5.  PRE-OP conversion score'!$A$5:$B$35,2)</f>
        <v>#N/A</v>
      </c>
    </row>
    <row r="425" spans="1:14" ht="15.75" x14ac:dyDescent="0.2">
      <c r="A425" s="8">
        <v>418</v>
      </c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20">
        <f t="shared" si="6"/>
        <v>0</v>
      </c>
      <c r="N425" s="19" t="e">
        <f>VLOOKUP(M425,'5.  PRE-OP conversion score'!$A$5:$B$35,2)</f>
        <v>#N/A</v>
      </c>
    </row>
    <row r="426" spans="1:14" ht="15.75" x14ac:dyDescent="0.2">
      <c r="A426" s="8">
        <v>419</v>
      </c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20">
        <f t="shared" si="6"/>
        <v>0</v>
      </c>
      <c r="N426" s="19" t="e">
        <f>VLOOKUP(M426,'5.  PRE-OP conversion score'!$A$5:$B$35,2)</f>
        <v>#N/A</v>
      </c>
    </row>
    <row r="427" spans="1:14" ht="15.75" x14ac:dyDescent="0.2">
      <c r="A427" s="8">
        <v>420</v>
      </c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20">
        <f t="shared" si="6"/>
        <v>0</v>
      </c>
      <c r="N427" s="19" t="e">
        <f>VLOOKUP(M427,'5.  PRE-OP conversion score'!$A$5:$B$35,2)</f>
        <v>#N/A</v>
      </c>
    </row>
    <row r="428" spans="1:14" ht="15.75" x14ac:dyDescent="0.2">
      <c r="A428" s="8">
        <v>421</v>
      </c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20">
        <f t="shared" si="6"/>
        <v>0</v>
      </c>
      <c r="N428" s="19" t="e">
        <f>VLOOKUP(M428,'5.  PRE-OP conversion score'!$A$5:$B$35,2)</f>
        <v>#N/A</v>
      </c>
    </row>
    <row r="429" spans="1:14" ht="15.75" x14ac:dyDescent="0.2">
      <c r="A429" s="8">
        <v>422</v>
      </c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20">
        <f t="shared" si="6"/>
        <v>0</v>
      </c>
      <c r="N429" s="19" t="e">
        <f>VLOOKUP(M429,'5.  PRE-OP conversion score'!$A$5:$B$35,2)</f>
        <v>#N/A</v>
      </c>
    </row>
    <row r="430" spans="1:14" ht="15.75" x14ac:dyDescent="0.2">
      <c r="A430" s="8">
        <v>423</v>
      </c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20">
        <f t="shared" si="6"/>
        <v>0</v>
      </c>
      <c r="N430" s="19" t="e">
        <f>VLOOKUP(M430,'5.  PRE-OP conversion score'!$A$5:$B$35,2)</f>
        <v>#N/A</v>
      </c>
    </row>
    <row r="431" spans="1:14" ht="15.75" x14ac:dyDescent="0.2">
      <c r="A431" s="8">
        <v>424</v>
      </c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20">
        <f t="shared" si="6"/>
        <v>0</v>
      </c>
      <c r="N431" s="19" t="e">
        <f>VLOOKUP(M431,'5.  PRE-OP conversion score'!$A$5:$B$35,2)</f>
        <v>#N/A</v>
      </c>
    </row>
    <row r="432" spans="1:14" ht="15.75" x14ac:dyDescent="0.2">
      <c r="A432" s="8">
        <v>425</v>
      </c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20">
        <f t="shared" si="6"/>
        <v>0</v>
      </c>
      <c r="N432" s="19" t="e">
        <f>VLOOKUP(M432,'5.  PRE-OP conversion score'!$A$5:$B$35,2)</f>
        <v>#N/A</v>
      </c>
    </row>
    <row r="433" spans="1:14" ht="15.75" x14ac:dyDescent="0.2">
      <c r="A433" s="8">
        <v>426</v>
      </c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20">
        <f t="shared" si="6"/>
        <v>0</v>
      </c>
      <c r="N433" s="19" t="e">
        <f>VLOOKUP(M433,'5.  PRE-OP conversion score'!$A$5:$B$35,2)</f>
        <v>#N/A</v>
      </c>
    </row>
    <row r="434" spans="1:14" ht="15.75" x14ac:dyDescent="0.2">
      <c r="A434" s="8">
        <v>427</v>
      </c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20">
        <f t="shared" si="6"/>
        <v>0</v>
      </c>
      <c r="N434" s="19" t="e">
        <f>VLOOKUP(M434,'5.  PRE-OP conversion score'!$A$5:$B$35,2)</f>
        <v>#N/A</v>
      </c>
    </row>
    <row r="435" spans="1:14" ht="15.75" x14ac:dyDescent="0.2">
      <c r="A435" s="8">
        <v>428</v>
      </c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20">
        <f t="shared" si="6"/>
        <v>0</v>
      </c>
      <c r="N435" s="19" t="e">
        <f>VLOOKUP(M435,'5.  PRE-OP conversion score'!$A$5:$B$35,2)</f>
        <v>#N/A</v>
      </c>
    </row>
    <row r="436" spans="1:14" ht="15.75" x14ac:dyDescent="0.2">
      <c r="A436" s="8">
        <v>429</v>
      </c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20">
        <f t="shared" si="6"/>
        <v>0</v>
      </c>
      <c r="N436" s="19" t="e">
        <f>VLOOKUP(M436,'5.  PRE-OP conversion score'!$A$5:$B$35,2)</f>
        <v>#N/A</v>
      </c>
    </row>
    <row r="437" spans="1:14" ht="15.75" x14ac:dyDescent="0.2">
      <c r="A437" s="8">
        <v>430</v>
      </c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20">
        <f t="shared" si="6"/>
        <v>0</v>
      </c>
      <c r="N437" s="19" t="e">
        <f>VLOOKUP(M437,'5.  PRE-OP conversion score'!$A$5:$B$35,2)</f>
        <v>#N/A</v>
      </c>
    </row>
    <row r="438" spans="1:14" ht="15.75" x14ac:dyDescent="0.2">
      <c r="A438" s="8">
        <v>431</v>
      </c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20">
        <f t="shared" si="6"/>
        <v>0</v>
      </c>
      <c r="N438" s="19" t="e">
        <f>VLOOKUP(M438,'5.  PRE-OP conversion score'!$A$5:$B$35,2)</f>
        <v>#N/A</v>
      </c>
    </row>
    <row r="439" spans="1:14" ht="15.75" x14ac:dyDescent="0.2">
      <c r="A439" s="8">
        <v>432</v>
      </c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20">
        <f t="shared" si="6"/>
        <v>0</v>
      </c>
      <c r="N439" s="19" t="e">
        <f>VLOOKUP(M439,'5.  PRE-OP conversion score'!$A$5:$B$35,2)</f>
        <v>#N/A</v>
      </c>
    </row>
    <row r="440" spans="1:14" ht="15.75" x14ac:dyDescent="0.2">
      <c r="A440" s="8">
        <v>433</v>
      </c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20">
        <f t="shared" si="6"/>
        <v>0</v>
      </c>
      <c r="N440" s="19" t="e">
        <f>VLOOKUP(M440,'5.  PRE-OP conversion score'!$A$5:$B$35,2)</f>
        <v>#N/A</v>
      </c>
    </row>
    <row r="441" spans="1:14" ht="15.75" x14ac:dyDescent="0.2">
      <c r="A441" s="8">
        <v>434</v>
      </c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20">
        <f t="shared" si="6"/>
        <v>0</v>
      </c>
      <c r="N441" s="19" t="e">
        <f>VLOOKUP(M441,'5.  PRE-OP conversion score'!$A$5:$B$35,2)</f>
        <v>#N/A</v>
      </c>
    </row>
    <row r="442" spans="1:14" ht="15.75" x14ac:dyDescent="0.2">
      <c r="A442" s="8">
        <v>435</v>
      </c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20">
        <f t="shared" si="6"/>
        <v>0</v>
      </c>
      <c r="N442" s="19" t="e">
        <f>VLOOKUP(M442,'5.  PRE-OP conversion score'!$A$5:$B$35,2)</f>
        <v>#N/A</v>
      </c>
    </row>
    <row r="443" spans="1:14" ht="15.75" x14ac:dyDescent="0.2">
      <c r="A443" s="8">
        <v>436</v>
      </c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20">
        <f t="shared" si="6"/>
        <v>0</v>
      </c>
      <c r="N443" s="19" t="e">
        <f>VLOOKUP(M443,'5.  PRE-OP conversion score'!$A$5:$B$35,2)</f>
        <v>#N/A</v>
      </c>
    </row>
    <row r="444" spans="1:14" ht="15.75" x14ac:dyDescent="0.2">
      <c r="A444" s="8">
        <v>437</v>
      </c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20">
        <f t="shared" si="6"/>
        <v>0</v>
      </c>
      <c r="N444" s="19" t="e">
        <f>VLOOKUP(M444,'5.  PRE-OP conversion score'!$A$5:$B$35,2)</f>
        <v>#N/A</v>
      </c>
    </row>
    <row r="445" spans="1:14" ht="15.75" x14ac:dyDescent="0.2">
      <c r="A445" s="8">
        <v>438</v>
      </c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20">
        <f t="shared" si="6"/>
        <v>0</v>
      </c>
      <c r="N445" s="19" t="e">
        <f>VLOOKUP(M445,'5.  PRE-OP conversion score'!$A$5:$B$35,2)</f>
        <v>#N/A</v>
      </c>
    </row>
    <row r="446" spans="1:14" ht="15.75" x14ac:dyDescent="0.2">
      <c r="A446" s="8">
        <v>439</v>
      </c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20">
        <f t="shared" si="6"/>
        <v>0</v>
      </c>
      <c r="N446" s="19" t="e">
        <f>VLOOKUP(M446,'5.  PRE-OP conversion score'!$A$5:$B$35,2)</f>
        <v>#N/A</v>
      </c>
    </row>
    <row r="447" spans="1:14" ht="15.75" x14ac:dyDescent="0.2">
      <c r="A447" s="8">
        <v>440</v>
      </c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20">
        <f t="shared" si="6"/>
        <v>0</v>
      </c>
      <c r="N447" s="19" t="e">
        <f>VLOOKUP(M447,'5.  PRE-OP conversion score'!$A$5:$B$35,2)</f>
        <v>#N/A</v>
      </c>
    </row>
    <row r="448" spans="1:14" ht="15.75" x14ac:dyDescent="0.2">
      <c r="A448" s="8">
        <v>441</v>
      </c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20">
        <f t="shared" si="6"/>
        <v>0</v>
      </c>
      <c r="N448" s="19" t="e">
        <f>VLOOKUP(M448,'5.  PRE-OP conversion score'!$A$5:$B$35,2)</f>
        <v>#N/A</v>
      </c>
    </row>
    <row r="449" spans="1:14" ht="15.75" x14ac:dyDescent="0.2">
      <c r="A449" s="8">
        <v>442</v>
      </c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20">
        <f t="shared" si="6"/>
        <v>0</v>
      </c>
      <c r="N449" s="19" t="e">
        <f>VLOOKUP(M449,'5.  PRE-OP conversion score'!$A$5:$B$35,2)</f>
        <v>#N/A</v>
      </c>
    </row>
    <row r="450" spans="1:14" ht="15.75" x14ac:dyDescent="0.2">
      <c r="A450" s="8">
        <v>443</v>
      </c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20">
        <f t="shared" si="6"/>
        <v>0</v>
      </c>
      <c r="N450" s="19" t="e">
        <f>VLOOKUP(M450,'5.  PRE-OP conversion score'!$A$5:$B$35,2)</f>
        <v>#N/A</v>
      </c>
    </row>
    <row r="451" spans="1:14" ht="15.75" x14ac:dyDescent="0.2">
      <c r="A451" s="8">
        <v>444</v>
      </c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20">
        <f t="shared" si="6"/>
        <v>0</v>
      </c>
      <c r="N451" s="19" t="e">
        <f>VLOOKUP(M451,'5.  PRE-OP conversion score'!$A$5:$B$35,2)</f>
        <v>#N/A</v>
      </c>
    </row>
    <row r="452" spans="1:14" ht="15.75" x14ac:dyDescent="0.2">
      <c r="A452" s="8">
        <v>445</v>
      </c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20">
        <f t="shared" si="6"/>
        <v>0</v>
      </c>
      <c r="N452" s="19" t="e">
        <f>VLOOKUP(M452,'5.  PRE-OP conversion score'!$A$5:$B$35,2)</f>
        <v>#N/A</v>
      </c>
    </row>
    <row r="453" spans="1:14" ht="15.75" x14ac:dyDescent="0.2">
      <c r="A453" s="8">
        <v>446</v>
      </c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20">
        <f t="shared" si="6"/>
        <v>0</v>
      </c>
      <c r="N453" s="19" t="e">
        <f>VLOOKUP(M453,'5.  PRE-OP conversion score'!$A$5:$B$35,2)</f>
        <v>#N/A</v>
      </c>
    </row>
    <row r="454" spans="1:14" ht="15.75" x14ac:dyDescent="0.2">
      <c r="A454" s="8">
        <v>447</v>
      </c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20">
        <f t="shared" si="6"/>
        <v>0</v>
      </c>
      <c r="N454" s="19" t="e">
        <f>VLOOKUP(M454,'5.  PRE-OP conversion score'!$A$5:$B$35,2)</f>
        <v>#N/A</v>
      </c>
    </row>
    <row r="455" spans="1:14" ht="15.75" x14ac:dyDescent="0.2">
      <c r="A455" s="8">
        <v>448</v>
      </c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20">
        <f t="shared" si="6"/>
        <v>0</v>
      </c>
      <c r="N455" s="19" t="e">
        <f>VLOOKUP(M455,'5.  PRE-OP conversion score'!$A$5:$B$35,2)</f>
        <v>#N/A</v>
      </c>
    </row>
    <row r="456" spans="1:14" ht="15.75" x14ac:dyDescent="0.2">
      <c r="A456" s="8">
        <v>449</v>
      </c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20">
        <f t="shared" ref="M456:M519" si="7">SUM(C456:L456)</f>
        <v>0</v>
      </c>
      <c r="N456" s="19" t="e">
        <f>VLOOKUP(M456,'5.  PRE-OP conversion score'!$A$5:$B$35,2)</f>
        <v>#N/A</v>
      </c>
    </row>
    <row r="457" spans="1:14" ht="15.75" x14ac:dyDescent="0.2">
      <c r="A457" s="8">
        <v>450</v>
      </c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20">
        <f t="shared" si="7"/>
        <v>0</v>
      </c>
      <c r="N457" s="19" t="e">
        <f>VLOOKUP(M457,'5.  PRE-OP conversion score'!$A$5:$B$35,2)</f>
        <v>#N/A</v>
      </c>
    </row>
    <row r="458" spans="1:14" ht="15.75" x14ac:dyDescent="0.2">
      <c r="A458" s="8">
        <v>451</v>
      </c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20">
        <f t="shared" si="7"/>
        <v>0</v>
      </c>
      <c r="N458" s="19" t="e">
        <f>VLOOKUP(M458,'5.  PRE-OP conversion score'!$A$5:$B$35,2)</f>
        <v>#N/A</v>
      </c>
    </row>
    <row r="459" spans="1:14" ht="15.75" x14ac:dyDescent="0.2">
      <c r="A459" s="8">
        <v>452</v>
      </c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20">
        <f t="shared" si="7"/>
        <v>0</v>
      </c>
      <c r="N459" s="19" t="e">
        <f>VLOOKUP(M459,'5.  PRE-OP conversion score'!$A$5:$B$35,2)</f>
        <v>#N/A</v>
      </c>
    </row>
    <row r="460" spans="1:14" ht="15.75" x14ac:dyDescent="0.2">
      <c r="A460" s="8">
        <v>453</v>
      </c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20">
        <f t="shared" si="7"/>
        <v>0</v>
      </c>
      <c r="N460" s="19" t="e">
        <f>VLOOKUP(M460,'5.  PRE-OP conversion score'!$A$5:$B$35,2)</f>
        <v>#N/A</v>
      </c>
    </row>
    <row r="461" spans="1:14" ht="15.75" x14ac:dyDescent="0.2">
      <c r="A461" s="8">
        <v>454</v>
      </c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20">
        <f t="shared" si="7"/>
        <v>0</v>
      </c>
      <c r="N461" s="19" t="e">
        <f>VLOOKUP(M461,'5.  PRE-OP conversion score'!$A$5:$B$35,2)</f>
        <v>#N/A</v>
      </c>
    </row>
    <row r="462" spans="1:14" ht="15.75" x14ac:dyDescent="0.2">
      <c r="A462" s="8">
        <v>455</v>
      </c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20">
        <f t="shared" si="7"/>
        <v>0</v>
      </c>
      <c r="N462" s="19" t="e">
        <f>VLOOKUP(M462,'5.  PRE-OP conversion score'!$A$5:$B$35,2)</f>
        <v>#N/A</v>
      </c>
    </row>
    <row r="463" spans="1:14" ht="15.75" x14ac:dyDescent="0.2">
      <c r="A463" s="8">
        <v>456</v>
      </c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20">
        <f t="shared" si="7"/>
        <v>0</v>
      </c>
      <c r="N463" s="19" t="e">
        <f>VLOOKUP(M463,'5.  PRE-OP conversion score'!$A$5:$B$35,2)</f>
        <v>#N/A</v>
      </c>
    </row>
    <row r="464" spans="1:14" ht="15.75" x14ac:dyDescent="0.2">
      <c r="A464" s="8">
        <v>457</v>
      </c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20">
        <f t="shared" si="7"/>
        <v>0</v>
      </c>
      <c r="N464" s="19" t="e">
        <f>VLOOKUP(M464,'5.  PRE-OP conversion score'!$A$5:$B$35,2)</f>
        <v>#N/A</v>
      </c>
    </row>
    <row r="465" spans="1:14" ht="15.75" x14ac:dyDescent="0.2">
      <c r="A465" s="8">
        <v>458</v>
      </c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20">
        <f t="shared" si="7"/>
        <v>0</v>
      </c>
      <c r="N465" s="19" t="e">
        <f>VLOOKUP(M465,'5.  PRE-OP conversion score'!$A$5:$B$35,2)</f>
        <v>#N/A</v>
      </c>
    </row>
    <row r="466" spans="1:14" ht="15.75" x14ac:dyDescent="0.2">
      <c r="A466" s="8">
        <v>459</v>
      </c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20">
        <f t="shared" si="7"/>
        <v>0</v>
      </c>
      <c r="N466" s="19" t="e">
        <f>VLOOKUP(M466,'5.  PRE-OP conversion score'!$A$5:$B$35,2)</f>
        <v>#N/A</v>
      </c>
    </row>
    <row r="467" spans="1:14" ht="15.75" x14ac:dyDescent="0.2">
      <c r="A467" s="8">
        <v>460</v>
      </c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20">
        <f t="shared" si="7"/>
        <v>0</v>
      </c>
      <c r="N467" s="19" t="e">
        <f>VLOOKUP(M467,'5.  PRE-OP conversion score'!$A$5:$B$35,2)</f>
        <v>#N/A</v>
      </c>
    </row>
    <row r="468" spans="1:14" ht="15.75" x14ac:dyDescent="0.2">
      <c r="A468" s="8">
        <v>461</v>
      </c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20">
        <f t="shared" si="7"/>
        <v>0</v>
      </c>
      <c r="N468" s="19" t="e">
        <f>VLOOKUP(M468,'5.  PRE-OP conversion score'!$A$5:$B$35,2)</f>
        <v>#N/A</v>
      </c>
    </row>
    <row r="469" spans="1:14" ht="15.75" x14ac:dyDescent="0.2">
      <c r="A469" s="8">
        <v>462</v>
      </c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20">
        <f t="shared" si="7"/>
        <v>0</v>
      </c>
      <c r="N469" s="19" t="e">
        <f>VLOOKUP(M469,'5.  PRE-OP conversion score'!$A$5:$B$35,2)</f>
        <v>#N/A</v>
      </c>
    </row>
    <row r="470" spans="1:14" ht="15.75" x14ac:dyDescent="0.2">
      <c r="A470" s="8">
        <v>463</v>
      </c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20">
        <f t="shared" si="7"/>
        <v>0</v>
      </c>
      <c r="N470" s="19" t="e">
        <f>VLOOKUP(M470,'5.  PRE-OP conversion score'!$A$5:$B$35,2)</f>
        <v>#N/A</v>
      </c>
    </row>
    <row r="471" spans="1:14" ht="15.75" x14ac:dyDescent="0.2">
      <c r="A471" s="8">
        <v>464</v>
      </c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20">
        <f t="shared" si="7"/>
        <v>0</v>
      </c>
      <c r="N471" s="19" t="e">
        <f>VLOOKUP(M471,'5.  PRE-OP conversion score'!$A$5:$B$35,2)</f>
        <v>#N/A</v>
      </c>
    </row>
    <row r="472" spans="1:14" ht="15.75" x14ac:dyDescent="0.2">
      <c r="A472" s="8">
        <v>465</v>
      </c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20">
        <f t="shared" si="7"/>
        <v>0</v>
      </c>
      <c r="N472" s="19" t="e">
        <f>VLOOKUP(M472,'5.  PRE-OP conversion score'!$A$5:$B$35,2)</f>
        <v>#N/A</v>
      </c>
    </row>
    <row r="473" spans="1:14" ht="15.75" x14ac:dyDescent="0.2">
      <c r="A473" s="8">
        <v>466</v>
      </c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20">
        <f t="shared" si="7"/>
        <v>0</v>
      </c>
      <c r="N473" s="19" t="e">
        <f>VLOOKUP(M473,'5.  PRE-OP conversion score'!$A$5:$B$35,2)</f>
        <v>#N/A</v>
      </c>
    </row>
    <row r="474" spans="1:14" ht="15.75" x14ac:dyDescent="0.2">
      <c r="A474" s="8">
        <v>467</v>
      </c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20">
        <f t="shared" si="7"/>
        <v>0</v>
      </c>
      <c r="N474" s="19" t="e">
        <f>VLOOKUP(M474,'5.  PRE-OP conversion score'!$A$5:$B$35,2)</f>
        <v>#N/A</v>
      </c>
    </row>
    <row r="475" spans="1:14" ht="15.75" x14ac:dyDescent="0.2">
      <c r="A475" s="8">
        <v>468</v>
      </c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20">
        <f t="shared" si="7"/>
        <v>0</v>
      </c>
      <c r="N475" s="19" t="e">
        <f>VLOOKUP(M475,'5.  PRE-OP conversion score'!$A$5:$B$35,2)</f>
        <v>#N/A</v>
      </c>
    </row>
    <row r="476" spans="1:14" ht="15.75" x14ac:dyDescent="0.2">
      <c r="A476" s="8">
        <v>469</v>
      </c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20">
        <f t="shared" si="7"/>
        <v>0</v>
      </c>
      <c r="N476" s="19" t="e">
        <f>VLOOKUP(M476,'5.  PRE-OP conversion score'!$A$5:$B$35,2)</f>
        <v>#N/A</v>
      </c>
    </row>
    <row r="477" spans="1:14" ht="15.75" x14ac:dyDescent="0.2">
      <c r="A477" s="8">
        <v>470</v>
      </c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20">
        <f t="shared" si="7"/>
        <v>0</v>
      </c>
      <c r="N477" s="19" t="e">
        <f>VLOOKUP(M477,'5.  PRE-OP conversion score'!$A$5:$B$35,2)</f>
        <v>#N/A</v>
      </c>
    </row>
    <row r="478" spans="1:14" ht="15.75" x14ac:dyDescent="0.2">
      <c r="A478" s="8">
        <v>471</v>
      </c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20">
        <f t="shared" si="7"/>
        <v>0</v>
      </c>
      <c r="N478" s="19" t="e">
        <f>VLOOKUP(M478,'5.  PRE-OP conversion score'!$A$5:$B$35,2)</f>
        <v>#N/A</v>
      </c>
    </row>
    <row r="479" spans="1:14" ht="15.75" x14ac:dyDescent="0.2">
      <c r="A479" s="8">
        <v>472</v>
      </c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20">
        <f t="shared" si="7"/>
        <v>0</v>
      </c>
      <c r="N479" s="19" t="e">
        <f>VLOOKUP(M479,'5.  PRE-OP conversion score'!$A$5:$B$35,2)</f>
        <v>#N/A</v>
      </c>
    </row>
    <row r="480" spans="1:14" ht="15.75" x14ac:dyDescent="0.2">
      <c r="A480" s="8">
        <v>473</v>
      </c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20">
        <f t="shared" si="7"/>
        <v>0</v>
      </c>
      <c r="N480" s="19" t="e">
        <f>VLOOKUP(M480,'5.  PRE-OP conversion score'!$A$5:$B$35,2)</f>
        <v>#N/A</v>
      </c>
    </row>
    <row r="481" spans="1:14" ht="15.75" x14ac:dyDescent="0.2">
      <c r="A481" s="8">
        <v>474</v>
      </c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20">
        <f t="shared" si="7"/>
        <v>0</v>
      </c>
      <c r="N481" s="19" t="e">
        <f>VLOOKUP(M481,'5.  PRE-OP conversion score'!$A$5:$B$35,2)</f>
        <v>#N/A</v>
      </c>
    </row>
    <row r="482" spans="1:14" ht="15.75" x14ac:dyDescent="0.2">
      <c r="A482" s="8">
        <v>475</v>
      </c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20">
        <f t="shared" si="7"/>
        <v>0</v>
      </c>
      <c r="N482" s="19" t="e">
        <f>VLOOKUP(M482,'5.  PRE-OP conversion score'!$A$5:$B$35,2)</f>
        <v>#N/A</v>
      </c>
    </row>
    <row r="483" spans="1:14" ht="15.75" x14ac:dyDescent="0.2">
      <c r="A483" s="8">
        <v>476</v>
      </c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20">
        <f t="shared" si="7"/>
        <v>0</v>
      </c>
      <c r="N483" s="19" t="e">
        <f>VLOOKUP(M483,'5.  PRE-OP conversion score'!$A$5:$B$35,2)</f>
        <v>#N/A</v>
      </c>
    </row>
    <row r="484" spans="1:14" ht="15.75" x14ac:dyDescent="0.2">
      <c r="A484" s="8">
        <v>477</v>
      </c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20">
        <f t="shared" si="7"/>
        <v>0</v>
      </c>
      <c r="N484" s="19" t="e">
        <f>VLOOKUP(M484,'5.  PRE-OP conversion score'!$A$5:$B$35,2)</f>
        <v>#N/A</v>
      </c>
    </row>
    <row r="485" spans="1:14" ht="15.75" x14ac:dyDescent="0.2">
      <c r="A485" s="8">
        <v>478</v>
      </c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20">
        <f t="shared" si="7"/>
        <v>0</v>
      </c>
      <c r="N485" s="19" t="e">
        <f>VLOOKUP(M485,'5.  PRE-OP conversion score'!$A$5:$B$35,2)</f>
        <v>#N/A</v>
      </c>
    </row>
    <row r="486" spans="1:14" ht="15.75" x14ac:dyDescent="0.2">
      <c r="A486" s="8">
        <v>479</v>
      </c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20">
        <f t="shared" si="7"/>
        <v>0</v>
      </c>
      <c r="N486" s="19" t="e">
        <f>VLOOKUP(M486,'5.  PRE-OP conversion score'!$A$5:$B$35,2)</f>
        <v>#N/A</v>
      </c>
    </row>
    <row r="487" spans="1:14" ht="15.75" x14ac:dyDescent="0.2">
      <c r="A487" s="8">
        <v>480</v>
      </c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20">
        <f t="shared" si="7"/>
        <v>0</v>
      </c>
      <c r="N487" s="19" t="e">
        <f>VLOOKUP(M487,'5.  PRE-OP conversion score'!$A$5:$B$35,2)</f>
        <v>#N/A</v>
      </c>
    </row>
    <row r="488" spans="1:14" ht="15.75" x14ac:dyDescent="0.2">
      <c r="A488" s="8">
        <v>481</v>
      </c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20">
        <f t="shared" si="7"/>
        <v>0</v>
      </c>
      <c r="N488" s="19" t="e">
        <f>VLOOKUP(M488,'5.  PRE-OP conversion score'!$A$5:$B$35,2)</f>
        <v>#N/A</v>
      </c>
    </row>
    <row r="489" spans="1:14" ht="15.75" x14ac:dyDescent="0.2">
      <c r="A489" s="8">
        <v>482</v>
      </c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20">
        <f t="shared" si="7"/>
        <v>0</v>
      </c>
      <c r="N489" s="19" t="e">
        <f>VLOOKUP(M489,'5.  PRE-OP conversion score'!$A$5:$B$35,2)</f>
        <v>#N/A</v>
      </c>
    </row>
    <row r="490" spans="1:14" ht="15.75" x14ac:dyDescent="0.2">
      <c r="A490" s="8">
        <v>483</v>
      </c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20">
        <f t="shared" si="7"/>
        <v>0</v>
      </c>
      <c r="N490" s="19" t="e">
        <f>VLOOKUP(M490,'5.  PRE-OP conversion score'!$A$5:$B$35,2)</f>
        <v>#N/A</v>
      </c>
    </row>
    <row r="491" spans="1:14" ht="15.75" x14ac:dyDescent="0.2">
      <c r="A491" s="8">
        <v>484</v>
      </c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20">
        <f t="shared" si="7"/>
        <v>0</v>
      </c>
      <c r="N491" s="19" t="e">
        <f>VLOOKUP(M491,'5.  PRE-OP conversion score'!$A$5:$B$35,2)</f>
        <v>#N/A</v>
      </c>
    </row>
    <row r="492" spans="1:14" ht="15.75" x14ac:dyDescent="0.2">
      <c r="A492" s="8">
        <v>485</v>
      </c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20">
        <f t="shared" si="7"/>
        <v>0</v>
      </c>
      <c r="N492" s="19" t="e">
        <f>VLOOKUP(M492,'5.  PRE-OP conversion score'!$A$5:$B$35,2)</f>
        <v>#N/A</v>
      </c>
    </row>
    <row r="493" spans="1:14" ht="15.75" x14ac:dyDescent="0.2">
      <c r="A493" s="8">
        <v>486</v>
      </c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20">
        <f t="shared" si="7"/>
        <v>0</v>
      </c>
      <c r="N493" s="19" t="e">
        <f>VLOOKUP(M493,'5.  PRE-OP conversion score'!$A$5:$B$35,2)</f>
        <v>#N/A</v>
      </c>
    </row>
    <row r="494" spans="1:14" ht="15.75" x14ac:dyDescent="0.2">
      <c r="A494" s="8">
        <v>487</v>
      </c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20">
        <f t="shared" si="7"/>
        <v>0</v>
      </c>
      <c r="N494" s="19" t="e">
        <f>VLOOKUP(M494,'5.  PRE-OP conversion score'!$A$5:$B$35,2)</f>
        <v>#N/A</v>
      </c>
    </row>
    <row r="495" spans="1:14" ht="15.75" x14ac:dyDescent="0.2">
      <c r="A495" s="8">
        <v>488</v>
      </c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20">
        <f t="shared" si="7"/>
        <v>0</v>
      </c>
      <c r="N495" s="19" t="e">
        <f>VLOOKUP(M495,'5.  PRE-OP conversion score'!$A$5:$B$35,2)</f>
        <v>#N/A</v>
      </c>
    </row>
    <row r="496" spans="1:14" ht="15.75" x14ac:dyDescent="0.2">
      <c r="A496" s="8">
        <v>489</v>
      </c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20">
        <f t="shared" si="7"/>
        <v>0</v>
      </c>
      <c r="N496" s="19" t="e">
        <f>VLOOKUP(M496,'5.  PRE-OP conversion score'!$A$5:$B$35,2)</f>
        <v>#N/A</v>
      </c>
    </row>
    <row r="497" spans="1:14" ht="15.75" x14ac:dyDescent="0.2">
      <c r="A497" s="8">
        <v>490</v>
      </c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20">
        <f t="shared" si="7"/>
        <v>0</v>
      </c>
      <c r="N497" s="19" t="e">
        <f>VLOOKUP(M497,'5.  PRE-OP conversion score'!$A$5:$B$35,2)</f>
        <v>#N/A</v>
      </c>
    </row>
    <row r="498" spans="1:14" ht="15.75" x14ac:dyDescent="0.2">
      <c r="A498" s="8">
        <v>491</v>
      </c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20">
        <f t="shared" si="7"/>
        <v>0</v>
      </c>
      <c r="N498" s="19" t="e">
        <f>VLOOKUP(M498,'5.  PRE-OP conversion score'!$A$5:$B$35,2)</f>
        <v>#N/A</v>
      </c>
    </row>
    <row r="499" spans="1:14" ht="15.75" x14ac:dyDescent="0.2">
      <c r="A499" s="8">
        <v>492</v>
      </c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20">
        <f t="shared" si="7"/>
        <v>0</v>
      </c>
      <c r="N499" s="19" t="e">
        <f>VLOOKUP(M499,'5.  PRE-OP conversion score'!$A$5:$B$35,2)</f>
        <v>#N/A</v>
      </c>
    </row>
    <row r="500" spans="1:14" ht="15.75" x14ac:dyDescent="0.2">
      <c r="A500" s="8">
        <v>493</v>
      </c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20">
        <f t="shared" si="7"/>
        <v>0</v>
      </c>
      <c r="N500" s="19" t="e">
        <f>VLOOKUP(M500,'5.  PRE-OP conversion score'!$A$5:$B$35,2)</f>
        <v>#N/A</v>
      </c>
    </row>
    <row r="501" spans="1:14" ht="15.75" x14ac:dyDescent="0.2">
      <c r="A501" s="8">
        <v>494</v>
      </c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20">
        <f t="shared" si="7"/>
        <v>0</v>
      </c>
      <c r="N501" s="19" t="e">
        <f>VLOOKUP(M501,'5.  PRE-OP conversion score'!$A$5:$B$35,2)</f>
        <v>#N/A</v>
      </c>
    </row>
    <row r="502" spans="1:14" ht="15.75" x14ac:dyDescent="0.2">
      <c r="A502" s="8">
        <v>495</v>
      </c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20">
        <f t="shared" si="7"/>
        <v>0</v>
      </c>
      <c r="N502" s="19" t="e">
        <f>VLOOKUP(M502,'5.  PRE-OP conversion score'!$A$5:$B$35,2)</f>
        <v>#N/A</v>
      </c>
    </row>
    <row r="503" spans="1:14" ht="15.75" x14ac:dyDescent="0.2">
      <c r="A503" s="8">
        <v>496</v>
      </c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20">
        <f t="shared" si="7"/>
        <v>0</v>
      </c>
      <c r="N503" s="19" t="e">
        <f>VLOOKUP(M503,'5.  PRE-OP conversion score'!$A$5:$B$35,2)</f>
        <v>#N/A</v>
      </c>
    </row>
    <row r="504" spans="1:14" ht="15.75" x14ac:dyDescent="0.2">
      <c r="A504" s="8">
        <v>497</v>
      </c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20">
        <f t="shared" si="7"/>
        <v>0</v>
      </c>
      <c r="N504" s="19" t="e">
        <f>VLOOKUP(M504,'5.  PRE-OP conversion score'!$A$5:$B$35,2)</f>
        <v>#N/A</v>
      </c>
    </row>
    <row r="505" spans="1:14" ht="15.75" x14ac:dyDescent="0.2">
      <c r="A505" s="8">
        <v>498</v>
      </c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20">
        <f t="shared" si="7"/>
        <v>0</v>
      </c>
      <c r="N505" s="19" t="e">
        <f>VLOOKUP(M505,'5.  PRE-OP conversion score'!$A$5:$B$35,2)</f>
        <v>#N/A</v>
      </c>
    </row>
    <row r="506" spans="1:14" ht="15.75" x14ac:dyDescent="0.2">
      <c r="A506" s="8">
        <v>499</v>
      </c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20">
        <f t="shared" si="7"/>
        <v>0</v>
      </c>
      <c r="N506" s="19" t="e">
        <f>VLOOKUP(M506,'5.  PRE-OP conversion score'!$A$5:$B$35,2)</f>
        <v>#N/A</v>
      </c>
    </row>
    <row r="507" spans="1:14" ht="15.75" x14ac:dyDescent="0.2">
      <c r="A507" s="8">
        <v>500</v>
      </c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20">
        <f t="shared" si="7"/>
        <v>0</v>
      </c>
      <c r="N507" s="19" t="e">
        <f>VLOOKUP(M507,'5.  PRE-OP conversion score'!$A$5:$B$35,2)</f>
        <v>#N/A</v>
      </c>
    </row>
    <row r="508" spans="1:14" ht="15.75" x14ac:dyDescent="0.2">
      <c r="A508" s="8">
        <v>501</v>
      </c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20">
        <f t="shared" si="7"/>
        <v>0</v>
      </c>
      <c r="N508" s="19" t="e">
        <f>VLOOKUP(M508,'5.  PRE-OP conversion score'!$A$5:$B$35,2)</f>
        <v>#N/A</v>
      </c>
    </row>
    <row r="509" spans="1:14" ht="15.75" x14ac:dyDescent="0.2">
      <c r="A509" s="8">
        <v>502</v>
      </c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20">
        <f t="shared" si="7"/>
        <v>0</v>
      </c>
      <c r="N509" s="19" t="e">
        <f>VLOOKUP(M509,'5.  PRE-OP conversion score'!$A$5:$B$35,2)</f>
        <v>#N/A</v>
      </c>
    </row>
    <row r="510" spans="1:14" ht="15.75" x14ac:dyDescent="0.2">
      <c r="A510" s="8">
        <v>503</v>
      </c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20">
        <f t="shared" si="7"/>
        <v>0</v>
      </c>
      <c r="N510" s="19" t="e">
        <f>VLOOKUP(M510,'5.  PRE-OP conversion score'!$A$5:$B$35,2)</f>
        <v>#N/A</v>
      </c>
    </row>
    <row r="511" spans="1:14" ht="15.75" x14ac:dyDescent="0.2">
      <c r="A511" s="8">
        <v>504</v>
      </c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20">
        <f t="shared" si="7"/>
        <v>0</v>
      </c>
      <c r="N511" s="19" t="e">
        <f>VLOOKUP(M511,'5.  PRE-OP conversion score'!$A$5:$B$35,2)</f>
        <v>#N/A</v>
      </c>
    </row>
    <row r="512" spans="1:14" ht="15.75" x14ac:dyDescent="0.2">
      <c r="A512" s="8">
        <v>505</v>
      </c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20">
        <f t="shared" si="7"/>
        <v>0</v>
      </c>
      <c r="N512" s="19" t="e">
        <f>VLOOKUP(M512,'5.  PRE-OP conversion score'!$A$5:$B$35,2)</f>
        <v>#N/A</v>
      </c>
    </row>
    <row r="513" spans="1:14" ht="15.75" x14ac:dyDescent="0.2">
      <c r="A513" s="8">
        <v>506</v>
      </c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20">
        <f t="shared" si="7"/>
        <v>0</v>
      </c>
      <c r="N513" s="19" t="e">
        <f>VLOOKUP(M513,'5.  PRE-OP conversion score'!$A$5:$B$35,2)</f>
        <v>#N/A</v>
      </c>
    </row>
    <row r="514" spans="1:14" ht="15.75" x14ac:dyDescent="0.2">
      <c r="A514" s="8">
        <v>507</v>
      </c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20">
        <f t="shared" si="7"/>
        <v>0</v>
      </c>
      <c r="N514" s="19" t="e">
        <f>VLOOKUP(M514,'5.  PRE-OP conversion score'!$A$5:$B$35,2)</f>
        <v>#N/A</v>
      </c>
    </row>
    <row r="515" spans="1:14" ht="15.75" x14ac:dyDescent="0.2">
      <c r="A515" s="8">
        <v>508</v>
      </c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20">
        <f t="shared" si="7"/>
        <v>0</v>
      </c>
      <c r="N515" s="19" t="e">
        <f>VLOOKUP(M515,'5.  PRE-OP conversion score'!$A$5:$B$35,2)</f>
        <v>#N/A</v>
      </c>
    </row>
    <row r="516" spans="1:14" ht="15.75" x14ac:dyDescent="0.2">
      <c r="A516" s="8">
        <v>509</v>
      </c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20">
        <f t="shared" si="7"/>
        <v>0</v>
      </c>
      <c r="N516" s="19" t="e">
        <f>VLOOKUP(M516,'5.  PRE-OP conversion score'!$A$5:$B$35,2)</f>
        <v>#N/A</v>
      </c>
    </row>
    <row r="517" spans="1:14" ht="15.75" x14ac:dyDescent="0.2">
      <c r="A517" s="8">
        <v>510</v>
      </c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20">
        <f t="shared" si="7"/>
        <v>0</v>
      </c>
      <c r="N517" s="19" t="e">
        <f>VLOOKUP(M517,'5.  PRE-OP conversion score'!$A$5:$B$35,2)</f>
        <v>#N/A</v>
      </c>
    </row>
    <row r="518" spans="1:14" ht="15.75" x14ac:dyDescent="0.2">
      <c r="A518" s="8">
        <v>511</v>
      </c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20">
        <f t="shared" si="7"/>
        <v>0</v>
      </c>
      <c r="N518" s="19" t="e">
        <f>VLOOKUP(M518,'5.  PRE-OP conversion score'!$A$5:$B$35,2)</f>
        <v>#N/A</v>
      </c>
    </row>
    <row r="519" spans="1:14" ht="15.75" x14ac:dyDescent="0.2">
      <c r="A519" s="8">
        <v>512</v>
      </c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20">
        <f t="shared" si="7"/>
        <v>0</v>
      </c>
      <c r="N519" s="19" t="e">
        <f>VLOOKUP(M519,'5.  PRE-OP conversion score'!$A$5:$B$35,2)</f>
        <v>#N/A</v>
      </c>
    </row>
    <row r="520" spans="1:14" ht="15.75" x14ac:dyDescent="0.2">
      <c r="A520" s="8">
        <v>513</v>
      </c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20">
        <f t="shared" ref="M520:M583" si="8">SUM(C520:L520)</f>
        <v>0</v>
      </c>
      <c r="N520" s="19" t="e">
        <f>VLOOKUP(M520,'5.  PRE-OP conversion score'!$A$5:$B$35,2)</f>
        <v>#N/A</v>
      </c>
    </row>
    <row r="521" spans="1:14" ht="15.75" x14ac:dyDescent="0.2">
      <c r="A521" s="8">
        <v>514</v>
      </c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20">
        <f t="shared" si="8"/>
        <v>0</v>
      </c>
      <c r="N521" s="19" t="e">
        <f>VLOOKUP(M521,'5.  PRE-OP conversion score'!$A$5:$B$35,2)</f>
        <v>#N/A</v>
      </c>
    </row>
    <row r="522" spans="1:14" ht="15.75" x14ac:dyDescent="0.2">
      <c r="A522" s="8">
        <v>515</v>
      </c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20">
        <f t="shared" si="8"/>
        <v>0</v>
      </c>
      <c r="N522" s="19" t="e">
        <f>VLOOKUP(M522,'5.  PRE-OP conversion score'!$A$5:$B$35,2)</f>
        <v>#N/A</v>
      </c>
    </row>
    <row r="523" spans="1:14" ht="15.75" x14ac:dyDescent="0.2">
      <c r="A523" s="8">
        <v>516</v>
      </c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20">
        <f t="shared" si="8"/>
        <v>0</v>
      </c>
      <c r="N523" s="19" t="e">
        <f>VLOOKUP(M523,'5.  PRE-OP conversion score'!$A$5:$B$35,2)</f>
        <v>#N/A</v>
      </c>
    </row>
    <row r="524" spans="1:14" ht="15.75" x14ac:dyDescent="0.2">
      <c r="A524" s="8">
        <v>517</v>
      </c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20">
        <f t="shared" si="8"/>
        <v>0</v>
      </c>
      <c r="N524" s="19" t="e">
        <f>VLOOKUP(M524,'5.  PRE-OP conversion score'!$A$5:$B$35,2)</f>
        <v>#N/A</v>
      </c>
    </row>
    <row r="525" spans="1:14" ht="15.75" x14ac:dyDescent="0.2">
      <c r="A525" s="8">
        <v>518</v>
      </c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20">
        <f t="shared" si="8"/>
        <v>0</v>
      </c>
      <c r="N525" s="19" t="e">
        <f>VLOOKUP(M525,'5.  PRE-OP conversion score'!$A$5:$B$35,2)</f>
        <v>#N/A</v>
      </c>
    </row>
    <row r="526" spans="1:14" ht="15.75" x14ac:dyDescent="0.2">
      <c r="A526" s="8">
        <v>519</v>
      </c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20">
        <f t="shared" si="8"/>
        <v>0</v>
      </c>
      <c r="N526" s="19" t="e">
        <f>VLOOKUP(M526,'5.  PRE-OP conversion score'!$A$5:$B$35,2)</f>
        <v>#N/A</v>
      </c>
    </row>
    <row r="527" spans="1:14" ht="15.75" x14ac:dyDescent="0.2">
      <c r="A527" s="8">
        <v>520</v>
      </c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20">
        <f t="shared" si="8"/>
        <v>0</v>
      </c>
      <c r="N527" s="19" t="e">
        <f>VLOOKUP(M527,'5.  PRE-OP conversion score'!$A$5:$B$35,2)</f>
        <v>#N/A</v>
      </c>
    </row>
    <row r="528" spans="1:14" ht="15.75" x14ac:dyDescent="0.2">
      <c r="A528" s="8">
        <v>521</v>
      </c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20">
        <f t="shared" si="8"/>
        <v>0</v>
      </c>
      <c r="N528" s="19" t="e">
        <f>VLOOKUP(M528,'5.  PRE-OP conversion score'!$A$5:$B$35,2)</f>
        <v>#N/A</v>
      </c>
    </row>
    <row r="529" spans="1:14" ht="15.75" x14ac:dyDescent="0.2">
      <c r="A529" s="8">
        <v>522</v>
      </c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20">
        <f t="shared" si="8"/>
        <v>0</v>
      </c>
      <c r="N529" s="19" t="e">
        <f>VLOOKUP(M529,'5.  PRE-OP conversion score'!$A$5:$B$35,2)</f>
        <v>#N/A</v>
      </c>
    </row>
    <row r="530" spans="1:14" ht="15.75" x14ac:dyDescent="0.2">
      <c r="A530" s="8">
        <v>523</v>
      </c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20">
        <f t="shared" si="8"/>
        <v>0</v>
      </c>
      <c r="N530" s="19" t="e">
        <f>VLOOKUP(M530,'5.  PRE-OP conversion score'!$A$5:$B$35,2)</f>
        <v>#N/A</v>
      </c>
    </row>
    <row r="531" spans="1:14" ht="15.75" x14ac:dyDescent="0.2">
      <c r="A531" s="8">
        <v>524</v>
      </c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20">
        <f t="shared" si="8"/>
        <v>0</v>
      </c>
      <c r="N531" s="19" t="e">
        <f>VLOOKUP(M531,'5.  PRE-OP conversion score'!$A$5:$B$35,2)</f>
        <v>#N/A</v>
      </c>
    </row>
    <row r="532" spans="1:14" ht="15.75" x14ac:dyDescent="0.2">
      <c r="A532" s="8">
        <v>525</v>
      </c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20">
        <f t="shared" si="8"/>
        <v>0</v>
      </c>
      <c r="N532" s="19" t="e">
        <f>VLOOKUP(M532,'5.  PRE-OP conversion score'!$A$5:$B$35,2)</f>
        <v>#N/A</v>
      </c>
    </row>
    <row r="533" spans="1:14" ht="15.75" x14ac:dyDescent="0.2">
      <c r="A533" s="8">
        <v>526</v>
      </c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20">
        <f t="shared" si="8"/>
        <v>0</v>
      </c>
      <c r="N533" s="19" t="e">
        <f>VLOOKUP(M533,'5.  PRE-OP conversion score'!$A$5:$B$35,2)</f>
        <v>#N/A</v>
      </c>
    </row>
    <row r="534" spans="1:14" ht="15.75" x14ac:dyDescent="0.2">
      <c r="A534" s="8">
        <v>527</v>
      </c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20">
        <f t="shared" si="8"/>
        <v>0</v>
      </c>
      <c r="N534" s="19" t="e">
        <f>VLOOKUP(M534,'5.  PRE-OP conversion score'!$A$5:$B$35,2)</f>
        <v>#N/A</v>
      </c>
    </row>
    <row r="535" spans="1:14" ht="15.75" x14ac:dyDescent="0.2">
      <c r="A535" s="8">
        <v>528</v>
      </c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20">
        <f t="shared" si="8"/>
        <v>0</v>
      </c>
      <c r="N535" s="19" t="e">
        <f>VLOOKUP(M535,'5.  PRE-OP conversion score'!$A$5:$B$35,2)</f>
        <v>#N/A</v>
      </c>
    </row>
    <row r="536" spans="1:14" ht="15.75" x14ac:dyDescent="0.2">
      <c r="A536" s="8">
        <v>529</v>
      </c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20">
        <f t="shared" si="8"/>
        <v>0</v>
      </c>
      <c r="N536" s="19" t="e">
        <f>VLOOKUP(M536,'5.  PRE-OP conversion score'!$A$5:$B$35,2)</f>
        <v>#N/A</v>
      </c>
    </row>
    <row r="537" spans="1:14" ht="15.75" x14ac:dyDescent="0.2">
      <c r="A537" s="8">
        <v>530</v>
      </c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20">
        <f t="shared" si="8"/>
        <v>0</v>
      </c>
      <c r="N537" s="19" t="e">
        <f>VLOOKUP(M537,'5.  PRE-OP conversion score'!$A$5:$B$35,2)</f>
        <v>#N/A</v>
      </c>
    </row>
    <row r="538" spans="1:14" ht="15.75" x14ac:dyDescent="0.2">
      <c r="A538" s="8">
        <v>531</v>
      </c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20">
        <f t="shared" si="8"/>
        <v>0</v>
      </c>
      <c r="N538" s="19" t="e">
        <f>VLOOKUP(M538,'5.  PRE-OP conversion score'!$A$5:$B$35,2)</f>
        <v>#N/A</v>
      </c>
    </row>
    <row r="539" spans="1:14" ht="15.75" x14ac:dyDescent="0.2">
      <c r="A539" s="8">
        <v>532</v>
      </c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20">
        <f t="shared" si="8"/>
        <v>0</v>
      </c>
      <c r="N539" s="19" t="e">
        <f>VLOOKUP(M539,'5.  PRE-OP conversion score'!$A$5:$B$35,2)</f>
        <v>#N/A</v>
      </c>
    </row>
    <row r="540" spans="1:14" ht="15.75" x14ac:dyDescent="0.2">
      <c r="A540" s="8">
        <v>533</v>
      </c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20">
        <f t="shared" si="8"/>
        <v>0</v>
      </c>
      <c r="N540" s="19" t="e">
        <f>VLOOKUP(M540,'5.  PRE-OP conversion score'!$A$5:$B$35,2)</f>
        <v>#N/A</v>
      </c>
    </row>
    <row r="541" spans="1:14" ht="15.75" x14ac:dyDescent="0.2">
      <c r="A541" s="8">
        <v>534</v>
      </c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20">
        <f t="shared" si="8"/>
        <v>0</v>
      </c>
      <c r="N541" s="19" t="e">
        <f>VLOOKUP(M541,'5.  PRE-OP conversion score'!$A$5:$B$35,2)</f>
        <v>#N/A</v>
      </c>
    </row>
    <row r="542" spans="1:14" ht="15.75" x14ac:dyDescent="0.2">
      <c r="A542" s="8">
        <v>535</v>
      </c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20">
        <f t="shared" si="8"/>
        <v>0</v>
      </c>
      <c r="N542" s="19" t="e">
        <f>VLOOKUP(M542,'5.  PRE-OP conversion score'!$A$5:$B$35,2)</f>
        <v>#N/A</v>
      </c>
    </row>
    <row r="543" spans="1:14" ht="15.75" x14ac:dyDescent="0.2">
      <c r="A543" s="8">
        <v>536</v>
      </c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20">
        <f t="shared" si="8"/>
        <v>0</v>
      </c>
      <c r="N543" s="19" t="e">
        <f>VLOOKUP(M543,'5.  PRE-OP conversion score'!$A$5:$B$35,2)</f>
        <v>#N/A</v>
      </c>
    </row>
    <row r="544" spans="1:14" ht="15.75" x14ac:dyDescent="0.2">
      <c r="A544" s="8">
        <v>537</v>
      </c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20">
        <f t="shared" si="8"/>
        <v>0</v>
      </c>
      <c r="N544" s="19" t="e">
        <f>VLOOKUP(M544,'5.  PRE-OP conversion score'!$A$5:$B$35,2)</f>
        <v>#N/A</v>
      </c>
    </row>
    <row r="545" spans="1:14" ht="15.75" x14ac:dyDescent="0.2">
      <c r="A545" s="8">
        <v>538</v>
      </c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20">
        <f t="shared" si="8"/>
        <v>0</v>
      </c>
      <c r="N545" s="19" t="e">
        <f>VLOOKUP(M545,'5.  PRE-OP conversion score'!$A$5:$B$35,2)</f>
        <v>#N/A</v>
      </c>
    </row>
    <row r="546" spans="1:14" ht="15.75" x14ac:dyDescent="0.2">
      <c r="A546" s="8">
        <v>539</v>
      </c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20">
        <f t="shared" si="8"/>
        <v>0</v>
      </c>
      <c r="N546" s="19" t="e">
        <f>VLOOKUP(M546,'5.  PRE-OP conversion score'!$A$5:$B$35,2)</f>
        <v>#N/A</v>
      </c>
    </row>
    <row r="547" spans="1:14" ht="15.75" x14ac:dyDescent="0.2">
      <c r="A547" s="8">
        <v>540</v>
      </c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20">
        <f t="shared" si="8"/>
        <v>0</v>
      </c>
      <c r="N547" s="19" t="e">
        <f>VLOOKUP(M547,'5.  PRE-OP conversion score'!$A$5:$B$35,2)</f>
        <v>#N/A</v>
      </c>
    </row>
    <row r="548" spans="1:14" ht="15.75" x14ac:dyDescent="0.2">
      <c r="A548" s="8">
        <v>541</v>
      </c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20">
        <f t="shared" si="8"/>
        <v>0</v>
      </c>
      <c r="N548" s="19" t="e">
        <f>VLOOKUP(M548,'5.  PRE-OP conversion score'!$A$5:$B$35,2)</f>
        <v>#N/A</v>
      </c>
    </row>
    <row r="549" spans="1:14" ht="15.75" x14ac:dyDescent="0.2">
      <c r="A549" s="8">
        <v>542</v>
      </c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20">
        <f t="shared" si="8"/>
        <v>0</v>
      </c>
      <c r="N549" s="19" t="e">
        <f>VLOOKUP(M549,'5.  PRE-OP conversion score'!$A$5:$B$35,2)</f>
        <v>#N/A</v>
      </c>
    </row>
    <row r="550" spans="1:14" ht="15.75" x14ac:dyDescent="0.2">
      <c r="A550" s="8">
        <v>543</v>
      </c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20">
        <f t="shared" si="8"/>
        <v>0</v>
      </c>
      <c r="N550" s="19" t="e">
        <f>VLOOKUP(M550,'5.  PRE-OP conversion score'!$A$5:$B$35,2)</f>
        <v>#N/A</v>
      </c>
    </row>
    <row r="551" spans="1:14" ht="15.75" x14ac:dyDescent="0.2">
      <c r="A551" s="8">
        <v>544</v>
      </c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20">
        <f t="shared" si="8"/>
        <v>0</v>
      </c>
      <c r="N551" s="19" t="e">
        <f>VLOOKUP(M551,'5.  PRE-OP conversion score'!$A$5:$B$35,2)</f>
        <v>#N/A</v>
      </c>
    </row>
    <row r="552" spans="1:14" ht="15.75" x14ac:dyDescent="0.2">
      <c r="A552" s="8">
        <v>545</v>
      </c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20">
        <f t="shared" si="8"/>
        <v>0</v>
      </c>
      <c r="N552" s="19" t="e">
        <f>VLOOKUP(M552,'5.  PRE-OP conversion score'!$A$5:$B$35,2)</f>
        <v>#N/A</v>
      </c>
    </row>
    <row r="553" spans="1:14" ht="15.75" x14ac:dyDescent="0.2">
      <c r="A553" s="8">
        <v>546</v>
      </c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20">
        <f t="shared" si="8"/>
        <v>0</v>
      </c>
      <c r="N553" s="19" t="e">
        <f>VLOOKUP(M553,'5.  PRE-OP conversion score'!$A$5:$B$35,2)</f>
        <v>#N/A</v>
      </c>
    </row>
    <row r="554" spans="1:14" ht="15.75" x14ac:dyDescent="0.2">
      <c r="A554" s="8">
        <v>547</v>
      </c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20">
        <f t="shared" si="8"/>
        <v>0</v>
      </c>
      <c r="N554" s="19" t="e">
        <f>VLOOKUP(M554,'5.  PRE-OP conversion score'!$A$5:$B$35,2)</f>
        <v>#N/A</v>
      </c>
    </row>
    <row r="555" spans="1:14" ht="15.75" x14ac:dyDescent="0.2">
      <c r="A555" s="8">
        <v>548</v>
      </c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20">
        <f t="shared" si="8"/>
        <v>0</v>
      </c>
      <c r="N555" s="19" t="e">
        <f>VLOOKUP(M555,'5.  PRE-OP conversion score'!$A$5:$B$35,2)</f>
        <v>#N/A</v>
      </c>
    </row>
    <row r="556" spans="1:14" ht="15.75" x14ac:dyDescent="0.2">
      <c r="A556" s="8">
        <v>549</v>
      </c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20">
        <f t="shared" si="8"/>
        <v>0</v>
      </c>
      <c r="N556" s="19" t="e">
        <f>VLOOKUP(M556,'5.  PRE-OP conversion score'!$A$5:$B$35,2)</f>
        <v>#N/A</v>
      </c>
    </row>
    <row r="557" spans="1:14" ht="15.75" x14ac:dyDescent="0.2">
      <c r="A557" s="8">
        <v>550</v>
      </c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20">
        <f t="shared" si="8"/>
        <v>0</v>
      </c>
      <c r="N557" s="19" t="e">
        <f>VLOOKUP(M557,'5.  PRE-OP conversion score'!$A$5:$B$35,2)</f>
        <v>#N/A</v>
      </c>
    </row>
    <row r="558" spans="1:14" ht="15.75" x14ac:dyDescent="0.2">
      <c r="A558" s="8">
        <v>551</v>
      </c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20">
        <f t="shared" si="8"/>
        <v>0</v>
      </c>
      <c r="N558" s="19" t="e">
        <f>VLOOKUP(M558,'5.  PRE-OP conversion score'!$A$5:$B$35,2)</f>
        <v>#N/A</v>
      </c>
    </row>
    <row r="559" spans="1:14" ht="15.75" x14ac:dyDescent="0.2">
      <c r="A559" s="8">
        <v>552</v>
      </c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20">
        <f t="shared" si="8"/>
        <v>0</v>
      </c>
      <c r="N559" s="19" t="e">
        <f>VLOOKUP(M559,'5.  PRE-OP conversion score'!$A$5:$B$35,2)</f>
        <v>#N/A</v>
      </c>
    </row>
    <row r="560" spans="1:14" ht="15.75" x14ac:dyDescent="0.2">
      <c r="A560" s="8">
        <v>553</v>
      </c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20">
        <f t="shared" si="8"/>
        <v>0</v>
      </c>
      <c r="N560" s="19" t="e">
        <f>VLOOKUP(M560,'5.  PRE-OP conversion score'!$A$5:$B$35,2)</f>
        <v>#N/A</v>
      </c>
    </row>
    <row r="561" spans="1:14" ht="15.75" x14ac:dyDescent="0.2">
      <c r="A561" s="8">
        <v>554</v>
      </c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20">
        <f t="shared" si="8"/>
        <v>0</v>
      </c>
      <c r="N561" s="19" t="e">
        <f>VLOOKUP(M561,'5.  PRE-OP conversion score'!$A$5:$B$35,2)</f>
        <v>#N/A</v>
      </c>
    </row>
    <row r="562" spans="1:14" ht="15.75" x14ac:dyDescent="0.2">
      <c r="A562" s="8">
        <v>555</v>
      </c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20">
        <f t="shared" si="8"/>
        <v>0</v>
      </c>
      <c r="N562" s="19" t="e">
        <f>VLOOKUP(M562,'5.  PRE-OP conversion score'!$A$5:$B$35,2)</f>
        <v>#N/A</v>
      </c>
    </row>
    <row r="563" spans="1:14" ht="15.75" x14ac:dyDescent="0.2">
      <c r="A563" s="8">
        <v>556</v>
      </c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20">
        <f t="shared" si="8"/>
        <v>0</v>
      </c>
      <c r="N563" s="19" t="e">
        <f>VLOOKUP(M563,'5.  PRE-OP conversion score'!$A$5:$B$35,2)</f>
        <v>#N/A</v>
      </c>
    </row>
    <row r="564" spans="1:14" ht="15.75" x14ac:dyDescent="0.2">
      <c r="A564" s="8">
        <v>557</v>
      </c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20">
        <f t="shared" si="8"/>
        <v>0</v>
      </c>
      <c r="N564" s="19" t="e">
        <f>VLOOKUP(M564,'5.  PRE-OP conversion score'!$A$5:$B$35,2)</f>
        <v>#N/A</v>
      </c>
    </row>
    <row r="565" spans="1:14" ht="15.75" x14ac:dyDescent="0.2">
      <c r="A565" s="8">
        <v>558</v>
      </c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20">
        <f t="shared" si="8"/>
        <v>0</v>
      </c>
      <c r="N565" s="19" t="e">
        <f>VLOOKUP(M565,'5.  PRE-OP conversion score'!$A$5:$B$35,2)</f>
        <v>#N/A</v>
      </c>
    </row>
    <row r="566" spans="1:14" ht="15.75" x14ac:dyDescent="0.2">
      <c r="A566" s="8">
        <v>559</v>
      </c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20">
        <f t="shared" si="8"/>
        <v>0</v>
      </c>
      <c r="N566" s="19" t="e">
        <f>VLOOKUP(M566,'5.  PRE-OP conversion score'!$A$5:$B$35,2)</f>
        <v>#N/A</v>
      </c>
    </row>
    <row r="567" spans="1:14" ht="15.75" x14ac:dyDescent="0.2">
      <c r="A567" s="8">
        <v>560</v>
      </c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20">
        <f t="shared" si="8"/>
        <v>0</v>
      </c>
      <c r="N567" s="19" t="e">
        <f>VLOOKUP(M567,'5.  PRE-OP conversion score'!$A$5:$B$35,2)</f>
        <v>#N/A</v>
      </c>
    </row>
    <row r="568" spans="1:14" ht="15.75" x14ac:dyDescent="0.2">
      <c r="A568" s="8">
        <v>561</v>
      </c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20">
        <f t="shared" si="8"/>
        <v>0</v>
      </c>
      <c r="N568" s="19" t="e">
        <f>VLOOKUP(M568,'5.  PRE-OP conversion score'!$A$5:$B$35,2)</f>
        <v>#N/A</v>
      </c>
    </row>
    <row r="569" spans="1:14" ht="15.75" x14ac:dyDescent="0.2">
      <c r="A569" s="8">
        <v>562</v>
      </c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20">
        <f t="shared" si="8"/>
        <v>0</v>
      </c>
      <c r="N569" s="19" t="e">
        <f>VLOOKUP(M569,'5.  PRE-OP conversion score'!$A$5:$B$35,2)</f>
        <v>#N/A</v>
      </c>
    </row>
    <row r="570" spans="1:14" ht="15.75" x14ac:dyDescent="0.2">
      <c r="A570" s="8">
        <v>563</v>
      </c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20">
        <f t="shared" si="8"/>
        <v>0</v>
      </c>
      <c r="N570" s="19" t="e">
        <f>VLOOKUP(M570,'5.  PRE-OP conversion score'!$A$5:$B$35,2)</f>
        <v>#N/A</v>
      </c>
    </row>
    <row r="571" spans="1:14" ht="15.75" x14ac:dyDescent="0.2">
      <c r="A571" s="8">
        <v>564</v>
      </c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20">
        <f t="shared" si="8"/>
        <v>0</v>
      </c>
      <c r="N571" s="19" t="e">
        <f>VLOOKUP(M571,'5.  PRE-OP conversion score'!$A$5:$B$35,2)</f>
        <v>#N/A</v>
      </c>
    </row>
    <row r="572" spans="1:14" ht="15.75" x14ac:dyDescent="0.2">
      <c r="A572" s="8">
        <v>565</v>
      </c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20">
        <f t="shared" si="8"/>
        <v>0</v>
      </c>
      <c r="N572" s="19" t="e">
        <f>VLOOKUP(M572,'5.  PRE-OP conversion score'!$A$5:$B$35,2)</f>
        <v>#N/A</v>
      </c>
    </row>
    <row r="573" spans="1:14" ht="15.75" x14ac:dyDescent="0.2">
      <c r="A573" s="8">
        <v>566</v>
      </c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20">
        <f t="shared" si="8"/>
        <v>0</v>
      </c>
      <c r="N573" s="19" t="e">
        <f>VLOOKUP(M573,'5.  PRE-OP conversion score'!$A$5:$B$35,2)</f>
        <v>#N/A</v>
      </c>
    </row>
    <row r="574" spans="1:14" ht="15.75" x14ac:dyDescent="0.2">
      <c r="A574" s="8">
        <v>567</v>
      </c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20">
        <f t="shared" si="8"/>
        <v>0</v>
      </c>
      <c r="N574" s="19" t="e">
        <f>VLOOKUP(M574,'5.  PRE-OP conversion score'!$A$5:$B$35,2)</f>
        <v>#N/A</v>
      </c>
    </row>
    <row r="575" spans="1:14" ht="15.75" x14ac:dyDescent="0.2">
      <c r="A575" s="8">
        <v>568</v>
      </c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20">
        <f t="shared" si="8"/>
        <v>0</v>
      </c>
      <c r="N575" s="19" t="e">
        <f>VLOOKUP(M575,'5.  PRE-OP conversion score'!$A$5:$B$35,2)</f>
        <v>#N/A</v>
      </c>
    </row>
    <row r="576" spans="1:14" ht="15.75" x14ac:dyDescent="0.2">
      <c r="A576" s="8">
        <v>569</v>
      </c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20">
        <f t="shared" si="8"/>
        <v>0</v>
      </c>
      <c r="N576" s="19" t="e">
        <f>VLOOKUP(M576,'5.  PRE-OP conversion score'!$A$5:$B$35,2)</f>
        <v>#N/A</v>
      </c>
    </row>
    <row r="577" spans="1:14" ht="15.75" x14ac:dyDescent="0.2">
      <c r="A577" s="8">
        <v>570</v>
      </c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20">
        <f t="shared" si="8"/>
        <v>0</v>
      </c>
      <c r="N577" s="19" t="e">
        <f>VLOOKUP(M577,'5.  PRE-OP conversion score'!$A$5:$B$35,2)</f>
        <v>#N/A</v>
      </c>
    </row>
    <row r="578" spans="1:14" ht="15.75" x14ac:dyDescent="0.2">
      <c r="A578" s="8">
        <v>571</v>
      </c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20">
        <f t="shared" si="8"/>
        <v>0</v>
      </c>
      <c r="N578" s="19" t="e">
        <f>VLOOKUP(M578,'5.  PRE-OP conversion score'!$A$5:$B$35,2)</f>
        <v>#N/A</v>
      </c>
    </row>
    <row r="579" spans="1:14" ht="15.75" x14ac:dyDescent="0.2">
      <c r="A579" s="8">
        <v>572</v>
      </c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20">
        <f t="shared" si="8"/>
        <v>0</v>
      </c>
      <c r="N579" s="19" t="e">
        <f>VLOOKUP(M579,'5.  PRE-OP conversion score'!$A$5:$B$35,2)</f>
        <v>#N/A</v>
      </c>
    </row>
    <row r="580" spans="1:14" ht="15.75" x14ac:dyDescent="0.2">
      <c r="A580" s="8">
        <v>573</v>
      </c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20">
        <f t="shared" si="8"/>
        <v>0</v>
      </c>
      <c r="N580" s="19" t="e">
        <f>VLOOKUP(M580,'5.  PRE-OP conversion score'!$A$5:$B$35,2)</f>
        <v>#N/A</v>
      </c>
    </row>
    <row r="581" spans="1:14" ht="15.75" x14ac:dyDescent="0.2">
      <c r="A581" s="8">
        <v>574</v>
      </c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20">
        <f t="shared" si="8"/>
        <v>0</v>
      </c>
      <c r="N581" s="19" t="e">
        <f>VLOOKUP(M581,'5.  PRE-OP conversion score'!$A$5:$B$35,2)</f>
        <v>#N/A</v>
      </c>
    </row>
    <row r="582" spans="1:14" ht="15.75" x14ac:dyDescent="0.2">
      <c r="A582" s="8">
        <v>575</v>
      </c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20">
        <f t="shared" si="8"/>
        <v>0</v>
      </c>
      <c r="N582" s="19" t="e">
        <f>VLOOKUP(M582,'5.  PRE-OP conversion score'!$A$5:$B$35,2)</f>
        <v>#N/A</v>
      </c>
    </row>
    <row r="583" spans="1:14" ht="15.75" x14ac:dyDescent="0.2">
      <c r="A583" s="8">
        <v>576</v>
      </c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20">
        <f t="shared" si="8"/>
        <v>0</v>
      </c>
      <c r="N583" s="19" t="e">
        <f>VLOOKUP(M583,'5.  PRE-OP conversion score'!$A$5:$B$35,2)</f>
        <v>#N/A</v>
      </c>
    </row>
    <row r="584" spans="1:14" ht="15.75" x14ac:dyDescent="0.2">
      <c r="A584" s="8">
        <v>577</v>
      </c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20">
        <f t="shared" ref="M584:M607" si="9">SUM(C584:L584)</f>
        <v>0</v>
      </c>
      <c r="N584" s="19" t="e">
        <f>VLOOKUP(M584,'5.  PRE-OP conversion score'!$A$5:$B$35,2)</f>
        <v>#N/A</v>
      </c>
    </row>
    <row r="585" spans="1:14" ht="15.75" x14ac:dyDescent="0.2">
      <c r="A585" s="8">
        <v>578</v>
      </c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20">
        <f t="shared" si="9"/>
        <v>0</v>
      </c>
      <c r="N585" s="19" t="e">
        <f>VLOOKUP(M585,'5.  PRE-OP conversion score'!$A$5:$B$35,2)</f>
        <v>#N/A</v>
      </c>
    </row>
    <row r="586" spans="1:14" ht="15.75" x14ac:dyDescent="0.2">
      <c r="A586" s="8">
        <v>579</v>
      </c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20">
        <f t="shared" si="9"/>
        <v>0</v>
      </c>
      <c r="N586" s="19" t="e">
        <f>VLOOKUP(M586,'5.  PRE-OP conversion score'!$A$5:$B$35,2)</f>
        <v>#N/A</v>
      </c>
    </row>
    <row r="587" spans="1:14" ht="15.75" x14ac:dyDescent="0.2">
      <c r="A587" s="8">
        <v>580</v>
      </c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20">
        <f t="shared" si="9"/>
        <v>0</v>
      </c>
      <c r="N587" s="19" t="e">
        <f>VLOOKUP(M587,'5.  PRE-OP conversion score'!$A$5:$B$35,2)</f>
        <v>#N/A</v>
      </c>
    </row>
    <row r="588" spans="1:14" ht="15.75" x14ac:dyDescent="0.2">
      <c r="A588" s="8">
        <v>581</v>
      </c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20">
        <f t="shared" si="9"/>
        <v>0</v>
      </c>
      <c r="N588" s="19" t="e">
        <f>VLOOKUP(M588,'5.  PRE-OP conversion score'!$A$5:$B$35,2)</f>
        <v>#N/A</v>
      </c>
    </row>
    <row r="589" spans="1:14" ht="15.75" x14ac:dyDescent="0.2">
      <c r="A589" s="8">
        <v>582</v>
      </c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20">
        <f t="shared" si="9"/>
        <v>0</v>
      </c>
      <c r="N589" s="19" t="e">
        <f>VLOOKUP(M589,'5.  PRE-OP conversion score'!$A$5:$B$35,2)</f>
        <v>#N/A</v>
      </c>
    </row>
    <row r="590" spans="1:14" ht="15.75" x14ac:dyDescent="0.2">
      <c r="A590" s="8">
        <v>583</v>
      </c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20">
        <f t="shared" si="9"/>
        <v>0</v>
      </c>
      <c r="N590" s="19" t="e">
        <f>VLOOKUP(M590,'5.  PRE-OP conversion score'!$A$5:$B$35,2)</f>
        <v>#N/A</v>
      </c>
    </row>
    <row r="591" spans="1:14" ht="15.75" x14ac:dyDescent="0.2">
      <c r="A591" s="8">
        <v>584</v>
      </c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20">
        <f t="shared" si="9"/>
        <v>0</v>
      </c>
      <c r="N591" s="19" t="e">
        <f>VLOOKUP(M591,'5.  PRE-OP conversion score'!$A$5:$B$35,2)</f>
        <v>#N/A</v>
      </c>
    </row>
    <row r="592" spans="1:14" ht="15.75" x14ac:dyDescent="0.2">
      <c r="A592" s="8">
        <v>585</v>
      </c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20">
        <f t="shared" si="9"/>
        <v>0</v>
      </c>
      <c r="N592" s="19" t="e">
        <f>VLOOKUP(M592,'5.  PRE-OP conversion score'!$A$5:$B$35,2)</f>
        <v>#N/A</v>
      </c>
    </row>
    <row r="593" spans="1:14" ht="15.75" x14ac:dyDescent="0.2">
      <c r="A593" s="8">
        <v>586</v>
      </c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20">
        <f t="shared" si="9"/>
        <v>0</v>
      </c>
      <c r="N593" s="19" t="e">
        <f>VLOOKUP(M593,'5.  PRE-OP conversion score'!$A$5:$B$35,2)</f>
        <v>#N/A</v>
      </c>
    </row>
    <row r="594" spans="1:14" ht="15.75" x14ac:dyDescent="0.2">
      <c r="A594" s="8">
        <v>587</v>
      </c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20">
        <f t="shared" si="9"/>
        <v>0</v>
      </c>
      <c r="N594" s="19" t="e">
        <f>VLOOKUP(M594,'5.  PRE-OP conversion score'!$A$5:$B$35,2)</f>
        <v>#N/A</v>
      </c>
    </row>
    <row r="595" spans="1:14" ht="15.75" x14ac:dyDescent="0.2">
      <c r="A595" s="8">
        <v>588</v>
      </c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20">
        <f t="shared" si="9"/>
        <v>0</v>
      </c>
      <c r="N595" s="19" t="e">
        <f>VLOOKUP(M595,'5.  PRE-OP conversion score'!$A$5:$B$35,2)</f>
        <v>#N/A</v>
      </c>
    </row>
    <row r="596" spans="1:14" ht="15.75" x14ac:dyDescent="0.2">
      <c r="A596" s="8">
        <v>589</v>
      </c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20">
        <f t="shared" si="9"/>
        <v>0</v>
      </c>
      <c r="N596" s="19" t="e">
        <f>VLOOKUP(M596,'5.  PRE-OP conversion score'!$A$5:$B$35,2)</f>
        <v>#N/A</v>
      </c>
    </row>
    <row r="597" spans="1:14" ht="15.75" x14ac:dyDescent="0.2">
      <c r="A597" s="8">
        <v>590</v>
      </c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20">
        <f t="shared" si="9"/>
        <v>0</v>
      </c>
      <c r="N597" s="19" t="e">
        <f>VLOOKUP(M597,'5.  PRE-OP conversion score'!$A$5:$B$35,2)</f>
        <v>#N/A</v>
      </c>
    </row>
    <row r="598" spans="1:14" ht="15.75" x14ac:dyDescent="0.2">
      <c r="A598" s="8">
        <v>591</v>
      </c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20">
        <f t="shared" si="9"/>
        <v>0</v>
      </c>
      <c r="N598" s="19" t="e">
        <f>VLOOKUP(M598,'5.  PRE-OP conversion score'!$A$5:$B$35,2)</f>
        <v>#N/A</v>
      </c>
    </row>
    <row r="599" spans="1:14" ht="15.75" x14ac:dyDescent="0.2">
      <c r="A599" s="8">
        <v>592</v>
      </c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20">
        <f t="shared" si="9"/>
        <v>0</v>
      </c>
      <c r="N599" s="19" t="e">
        <f>VLOOKUP(M599,'5.  PRE-OP conversion score'!$A$5:$B$35,2)</f>
        <v>#N/A</v>
      </c>
    </row>
    <row r="600" spans="1:14" ht="15.75" x14ac:dyDescent="0.2">
      <c r="A600" s="8">
        <v>593</v>
      </c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20">
        <f t="shared" si="9"/>
        <v>0</v>
      </c>
      <c r="N600" s="19" t="e">
        <f>VLOOKUP(M600,'5.  PRE-OP conversion score'!$A$5:$B$35,2)</f>
        <v>#N/A</v>
      </c>
    </row>
    <row r="601" spans="1:14" ht="15.75" x14ac:dyDescent="0.2">
      <c r="A601" s="8">
        <v>594</v>
      </c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20">
        <f t="shared" si="9"/>
        <v>0</v>
      </c>
      <c r="N601" s="19" t="e">
        <f>VLOOKUP(M601,'5.  PRE-OP conversion score'!$A$5:$B$35,2)</f>
        <v>#N/A</v>
      </c>
    </row>
    <row r="602" spans="1:14" ht="15.75" x14ac:dyDescent="0.2">
      <c r="A602" s="8">
        <v>595</v>
      </c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20">
        <f t="shared" si="9"/>
        <v>0</v>
      </c>
      <c r="N602" s="19" t="e">
        <f>VLOOKUP(M602,'5.  PRE-OP conversion score'!$A$5:$B$35,2)</f>
        <v>#N/A</v>
      </c>
    </row>
    <row r="603" spans="1:14" ht="15.75" x14ac:dyDescent="0.2">
      <c r="A603" s="8">
        <v>596</v>
      </c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20">
        <f t="shared" si="9"/>
        <v>0</v>
      </c>
      <c r="N603" s="19" t="e">
        <f>VLOOKUP(M603,'5.  PRE-OP conversion score'!$A$5:$B$35,2)</f>
        <v>#N/A</v>
      </c>
    </row>
    <row r="604" spans="1:14" ht="15.75" x14ac:dyDescent="0.2">
      <c r="A604" s="8">
        <v>597</v>
      </c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20">
        <f t="shared" si="9"/>
        <v>0</v>
      </c>
      <c r="N604" s="19" t="e">
        <f>VLOOKUP(M604,'5.  PRE-OP conversion score'!$A$5:$B$35,2)</f>
        <v>#N/A</v>
      </c>
    </row>
    <row r="605" spans="1:14" ht="15.75" x14ac:dyDescent="0.2">
      <c r="A605" s="8">
        <v>598</v>
      </c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20">
        <f t="shared" si="9"/>
        <v>0</v>
      </c>
      <c r="N605" s="19" t="e">
        <f>VLOOKUP(M605,'5.  PRE-OP conversion score'!$A$5:$B$35,2)</f>
        <v>#N/A</v>
      </c>
    </row>
    <row r="606" spans="1:14" ht="15.75" x14ac:dyDescent="0.2">
      <c r="A606" s="8">
        <v>599</v>
      </c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20">
        <f t="shared" si="9"/>
        <v>0</v>
      </c>
      <c r="N606" s="19" t="e">
        <f>VLOOKUP(M606,'5.  PRE-OP conversion score'!$A$5:$B$35,2)</f>
        <v>#N/A</v>
      </c>
    </row>
    <row r="607" spans="1:14" ht="15.75" x14ac:dyDescent="0.2">
      <c r="A607" s="8">
        <v>600</v>
      </c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20">
        <f t="shared" si="9"/>
        <v>0</v>
      </c>
      <c r="N607" s="19" t="e">
        <f>VLOOKUP(M607,'5.  PRE-OP conversion score'!$A$5:$B$35,2)</f>
        <v>#N/A</v>
      </c>
    </row>
    <row r="608" spans="1:14" x14ac:dyDescent="0.2">
      <c r="M608" s="10"/>
    </row>
    <row r="609" spans="13:13" x14ac:dyDescent="0.2">
      <c r="M609" s="10"/>
    </row>
    <row r="610" spans="13:13" x14ac:dyDescent="0.2">
      <c r="M610" s="10"/>
    </row>
    <row r="611" spans="13:13" x14ac:dyDescent="0.2">
      <c r="M611" s="10"/>
    </row>
    <row r="612" spans="13:13" x14ac:dyDescent="0.2">
      <c r="M612" s="10"/>
    </row>
    <row r="613" spans="13:13" x14ac:dyDescent="0.2">
      <c r="M613" s="10"/>
    </row>
    <row r="614" spans="13:13" x14ac:dyDescent="0.2">
      <c r="M614" s="10"/>
    </row>
    <row r="615" spans="13:13" x14ac:dyDescent="0.2">
      <c r="M615" s="10"/>
    </row>
    <row r="616" spans="13:13" x14ac:dyDescent="0.2">
      <c r="M616" s="10"/>
    </row>
    <row r="617" spans="13:13" x14ac:dyDescent="0.2">
      <c r="M617" s="10"/>
    </row>
    <row r="618" spans="13:13" x14ac:dyDescent="0.2">
      <c r="M618" s="10"/>
    </row>
    <row r="619" spans="13:13" x14ac:dyDescent="0.2">
      <c r="M619" s="10"/>
    </row>
    <row r="620" spans="13:13" x14ac:dyDescent="0.2">
      <c r="M620" s="10"/>
    </row>
    <row r="621" spans="13:13" x14ac:dyDescent="0.2">
      <c r="M621" s="10"/>
    </row>
    <row r="622" spans="13:13" x14ac:dyDescent="0.2">
      <c r="M622" s="10"/>
    </row>
    <row r="623" spans="13:13" x14ac:dyDescent="0.2">
      <c r="M623" s="10"/>
    </row>
    <row r="624" spans="13:13" x14ac:dyDescent="0.2">
      <c r="M624" s="10"/>
    </row>
    <row r="625" spans="13:13" x14ac:dyDescent="0.2">
      <c r="M625" s="10"/>
    </row>
    <row r="626" spans="13:13" x14ac:dyDescent="0.2">
      <c r="M626" s="10"/>
    </row>
    <row r="627" spans="13:13" x14ac:dyDescent="0.2">
      <c r="M627" s="10"/>
    </row>
    <row r="628" spans="13:13" x14ac:dyDescent="0.2">
      <c r="M628" s="10"/>
    </row>
    <row r="629" spans="13:13" x14ac:dyDescent="0.2">
      <c r="M629" s="10"/>
    </row>
    <row r="630" spans="13:13" x14ac:dyDescent="0.2">
      <c r="M630" s="10"/>
    </row>
  </sheetData>
  <mergeCells count="8">
    <mergeCell ref="A1:N1"/>
    <mergeCell ref="B2:B6"/>
    <mergeCell ref="A2:A6"/>
    <mergeCell ref="C4:L4"/>
    <mergeCell ref="C3:L3"/>
    <mergeCell ref="C2:L2"/>
    <mergeCell ref="N2:N6"/>
    <mergeCell ref="M2:M6"/>
  </mergeCells>
  <dataValidations count="1">
    <dataValidation type="list" allowBlank="1" showInputMessage="1" showErrorMessage="1" sqref="C8:L607">
      <formula1>"1,2,3,4"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7"/>
  <sheetViews>
    <sheetView tabSelected="1" workbookViewId="0">
      <selection sqref="A1:N1"/>
    </sheetView>
  </sheetViews>
  <sheetFormatPr defaultRowHeight="14.25" x14ac:dyDescent="0.2"/>
  <cols>
    <col min="1" max="1" width="9.140625" style="17"/>
    <col min="2" max="2" width="30" style="17" customWidth="1"/>
    <col min="3" max="12" width="16.85546875" style="17" customWidth="1"/>
    <col min="13" max="13" width="12.5703125" style="17" customWidth="1"/>
    <col min="14" max="14" width="17" style="17" customWidth="1"/>
    <col min="15" max="16384" width="9.140625" style="17"/>
  </cols>
  <sheetData>
    <row r="1" spans="1:14" ht="33" customHeight="1" x14ac:dyDescent="0.2">
      <c r="A1" s="47" t="s">
        <v>52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</row>
    <row r="2" spans="1:14" ht="15" customHeight="1" x14ac:dyDescent="0.2">
      <c r="A2" s="50" t="s">
        <v>39</v>
      </c>
      <c r="B2" s="50" t="s">
        <v>0</v>
      </c>
      <c r="C2" s="53" t="s">
        <v>1</v>
      </c>
      <c r="D2" s="53"/>
      <c r="E2" s="53"/>
      <c r="F2" s="53"/>
      <c r="G2" s="53"/>
      <c r="H2" s="53"/>
      <c r="I2" s="53"/>
      <c r="J2" s="53"/>
      <c r="K2" s="53"/>
      <c r="L2" s="53"/>
      <c r="M2" s="55" t="s">
        <v>42</v>
      </c>
      <c r="N2" s="54" t="s">
        <v>37</v>
      </c>
    </row>
    <row r="3" spans="1:14" ht="26.25" customHeight="1" x14ac:dyDescent="0.2">
      <c r="A3" s="50"/>
      <c r="B3" s="50"/>
      <c r="C3" s="52" t="s">
        <v>2</v>
      </c>
      <c r="D3" s="52"/>
      <c r="E3" s="52"/>
      <c r="F3" s="52"/>
      <c r="G3" s="52"/>
      <c r="H3" s="52"/>
      <c r="I3" s="52"/>
      <c r="J3" s="52"/>
      <c r="K3" s="52"/>
      <c r="L3" s="52"/>
      <c r="M3" s="55"/>
      <c r="N3" s="54"/>
    </row>
    <row r="4" spans="1:14" ht="16.5" customHeight="1" x14ac:dyDescent="0.2">
      <c r="A4" s="50"/>
      <c r="B4" s="50"/>
      <c r="C4" s="51" t="s">
        <v>3</v>
      </c>
      <c r="D4" s="51"/>
      <c r="E4" s="51"/>
      <c r="F4" s="51"/>
      <c r="G4" s="51"/>
      <c r="H4" s="51"/>
      <c r="I4" s="51"/>
      <c r="J4" s="51"/>
      <c r="K4" s="51"/>
      <c r="L4" s="51"/>
      <c r="M4" s="55"/>
      <c r="N4" s="54"/>
    </row>
    <row r="5" spans="1:14" ht="51" x14ac:dyDescent="0.2">
      <c r="A5" s="50"/>
      <c r="B5" s="50"/>
      <c r="C5" s="15" t="s">
        <v>27</v>
      </c>
      <c r="D5" s="15" t="s">
        <v>28</v>
      </c>
      <c r="E5" s="15" t="s">
        <v>29</v>
      </c>
      <c r="F5" s="15" t="s">
        <v>30</v>
      </c>
      <c r="G5" s="15" t="s">
        <v>31</v>
      </c>
      <c r="H5" s="15" t="s">
        <v>32</v>
      </c>
      <c r="I5" s="15" t="s">
        <v>33</v>
      </c>
      <c r="J5" s="15" t="s">
        <v>40</v>
      </c>
      <c r="K5" s="15" t="s">
        <v>34</v>
      </c>
      <c r="L5" s="15" t="s">
        <v>35</v>
      </c>
      <c r="M5" s="55"/>
      <c r="N5" s="54"/>
    </row>
    <row r="6" spans="1:14" ht="15.75" customHeight="1" x14ac:dyDescent="0.2">
      <c r="A6" s="50"/>
      <c r="B6" s="50"/>
      <c r="C6" s="16" t="s">
        <v>5</v>
      </c>
      <c r="D6" s="16" t="s">
        <v>6</v>
      </c>
      <c r="E6" s="16" t="s">
        <v>7</v>
      </c>
      <c r="F6" s="16" t="s">
        <v>8</v>
      </c>
      <c r="G6" s="16" t="s">
        <v>9</v>
      </c>
      <c r="H6" s="16" t="s">
        <v>10</v>
      </c>
      <c r="I6" s="16" t="s">
        <v>11</v>
      </c>
      <c r="J6" s="16" t="s">
        <v>12</v>
      </c>
      <c r="K6" s="16" t="s">
        <v>13</v>
      </c>
      <c r="L6" s="16" t="s">
        <v>14</v>
      </c>
      <c r="M6" s="55"/>
      <c r="N6" s="54"/>
    </row>
    <row r="7" spans="1:14" ht="15.75" customHeight="1" x14ac:dyDescent="0.2">
      <c r="A7" s="11" t="s">
        <v>4</v>
      </c>
      <c r="B7" s="13"/>
      <c r="C7" s="11">
        <v>4</v>
      </c>
      <c r="D7" s="11">
        <v>3</v>
      </c>
      <c r="E7" s="11">
        <v>3</v>
      </c>
      <c r="F7" s="11">
        <v>4</v>
      </c>
      <c r="G7" s="11">
        <v>3</v>
      </c>
      <c r="H7" s="11">
        <v>3</v>
      </c>
      <c r="I7" s="11">
        <v>3</v>
      </c>
      <c r="J7" s="11">
        <v>4</v>
      </c>
      <c r="K7" s="11">
        <v>2</v>
      </c>
      <c r="L7" s="11">
        <v>2</v>
      </c>
      <c r="M7" s="19">
        <f>SUM(C7:L7)</f>
        <v>31</v>
      </c>
      <c r="N7" s="21">
        <f>VLOOKUP(M7,'6. POST-OP conversion score'!$A$4:$B$34,2)</f>
        <v>64</v>
      </c>
    </row>
    <row r="8" spans="1:14" ht="15.75" customHeight="1" x14ac:dyDescent="0.2">
      <c r="A8" s="18">
        <v>1</v>
      </c>
      <c r="B8" s="13"/>
      <c r="C8" s="12"/>
      <c r="D8" s="12"/>
      <c r="E8" s="12"/>
      <c r="F8" s="12"/>
      <c r="G8" s="12"/>
      <c r="H8" s="12"/>
      <c r="I8" s="12"/>
      <c r="J8" s="12"/>
      <c r="K8" s="12"/>
      <c r="L8" s="12"/>
      <c r="M8" s="20">
        <f t="shared" ref="M8:M71" si="0">SUM(C8:L8)</f>
        <v>0</v>
      </c>
      <c r="N8" s="21" t="e">
        <f>VLOOKUP(M8,'6. POST-OP conversion score'!$A$4:$B$34,2)</f>
        <v>#N/A</v>
      </c>
    </row>
    <row r="9" spans="1:14" ht="15.75" customHeight="1" x14ac:dyDescent="0.2">
      <c r="A9" s="18">
        <v>2</v>
      </c>
      <c r="B9" s="13"/>
      <c r="C9" s="12"/>
      <c r="D9" s="12"/>
      <c r="E9" s="12"/>
      <c r="F9" s="12"/>
      <c r="G9" s="12"/>
      <c r="H9" s="12"/>
      <c r="I9" s="12"/>
      <c r="J9" s="12"/>
      <c r="K9" s="12"/>
      <c r="L9" s="12"/>
      <c r="M9" s="20">
        <f t="shared" si="0"/>
        <v>0</v>
      </c>
      <c r="N9" s="21" t="e">
        <f>VLOOKUP(M9,'6. POST-OP conversion score'!$A$4:$B$34,2)</f>
        <v>#N/A</v>
      </c>
    </row>
    <row r="10" spans="1:14" ht="15.75" customHeight="1" x14ac:dyDescent="0.2">
      <c r="A10" s="18">
        <v>3</v>
      </c>
      <c r="B10" s="13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20">
        <f t="shared" si="0"/>
        <v>0</v>
      </c>
      <c r="N10" s="21" t="e">
        <f>VLOOKUP(M10,'6. POST-OP conversion score'!$A$4:$B$34,2)</f>
        <v>#N/A</v>
      </c>
    </row>
    <row r="11" spans="1:14" ht="15.75" customHeight="1" x14ac:dyDescent="0.2">
      <c r="A11" s="18">
        <v>4</v>
      </c>
      <c r="B11" s="13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20">
        <f t="shared" si="0"/>
        <v>0</v>
      </c>
      <c r="N11" s="21" t="e">
        <f>VLOOKUP(M11,'6. POST-OP conversion score'!$A$4:$B$34,2)</f>
        <v>#N/A</v>
      </c>
    </row>
    <row r="12" spans="1:14" ht="15.75" customHeight="1" x14ac:dyDescent="0.2">
      <c r="A12" s="18">
        <v>5</v>
      </c>
      <c r="B12" s="13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20">
        <f t="shared" si="0"/>
        <v>0</v>
      </c>
      <c r="N12" s="21" t="e">
        <f>VLOOKUP(M12,'6. POST-OP conversion score'!$A$4:$B$34,2)</f>
        <v>#N/A</v>
      </c>
    </row>
    <row r="13" spans="1:14" ht="15.75" customHeight="1" x14ac:dyDescent="0.2">
      <c r="A13" s="18">
        <v>6</v>
      </c>
      <c r="B13" s="13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20">
        <f t="shared" si="0"/>
        <v>0</v>
      </c>
      <c r="N13" s="21" t="e">
        <f>VLOOKUP(M13,'6. POST-OP conversion score'!$A$4:$B$34,2)</f>
        <v>#N/A</v>
      </c>
    </row>
    <row r="14" spans="1:14" ht="15.75" customHeight="1" x14ac:dyDescent="0.2">
      <c r="A14" s="18">
        <v>7</v>
      </c>
      <c r="B14" s="13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20">
        <f t="shared" si="0"/>
        <v>0</v>
      </c>
      <c r="N14" s="21" t="e">
        <f>VLOOKUP(M14,'6. POST-OP conversion score'!$A$4:$B$34,2)</f>
        <v>#N/A</v>
      </c>
    </row>
    <row r="15" spans="1:14" ht="15.75" customHeight="1" x14ac:dyDescent="0.2">
      <c r="A15" s="18">
        <v>8</v>
      </c>
      <c r="B15" s="13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20">
        <f t="shared" si="0"/>
        <v>0</v>
      </c>
      <c r="N15" s="21" t="e">
        <f>VLOOKUP(M15,'6. POST-OP conversion score'!$A$4:$B$34,2)</f>
        <v>#N/A</v>
      </c>
    </row>
    <row r="16" spans="1:14" ht="15.75" customHeight="1" x14ac:dyDescent="0.2">
      <c r="A16" s="18">
        <v>9</v>
      </c>
      <c r="B16" s="13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20">
        <f t="shared" si="0"/>
        <v>0</v>
      </c>
      <c r="N16" s="21" t="e">
        <f>VLOOKUP(M16,'6. POST-OP conversion score'!$A$4:$B$34,2)</f>
        <v>#N/A</v>
      </c>
    </row>
    <row r="17" spans="1:14" ht="15.75" customHeight="1" x14ac:dyDescent="0.2">
      <c r="A17" s="18">
        <v>10</v>
      </c>
      <c r="B17" s="13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20">
        <f t="shared" si="0"/>
        <v>0</v>
      </c>
      <c r="N17" s="21" t="e">
        <f>VLOOKUP(M17,'6. POST-OP conversion score'!$A$4:$B$34,2)</f>
        <v>#N/A</v>
      </c>
    </row>
    <row r="18" spans="1:14" ht="15.75" customHeight="1" x14ac:dyDescent="0.2">
      <c r="A18" s="18">
        <v>11</v>
      </c>
      <c r="B18" s="13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20">
        <f t="shared" si="0"/>
        <v>0</v>
      </c>
      <c r="N18" s="21" t="e">
        <f>VLOOKUP(M18,'6. POST-OP conversion score'!$A$4:$B$34,2)</f>
        <v>#N/A</v>
      </c>
    </row>
    <row r="19" spans="1:14" ht="15.75" customHeight="1" x14ac:dyDescent="0.2">
      <c r="A19" s="18">
        <v>12</v>
      </c>
      <c r="B19" s="13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20">
        <f t="shared" si="0"/>
        <v>0</v>
      </c>
      <c r="N19" s="21" t="e">
        <f>VLOOKUP(M19,'6. POST-OP conversion score'!$A$4:$B$34,2)</f>
        <v>#N/A</v>
      </c>
    </row>
    <row r="20" spans="1:14" ht="15.75" customHeight="1" x14ac:dyDescent="0.2">
      <c r="A20" s="18">
        <v>13</v>
      </c>
      <c r="B20" s="13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20">
        <f t="shared" si="0"/>
        <v>0</v>
      </c>
      <c r="N20" s="21" t="e">
        <f>VLOOKUP(M20,'6. POST-OP conversion score'!$A$4:$B$34,2)</f>
        <v>#N/A</v>
      </c>
    </row>
    <row r="21" spans="1:14" ht="15.75" customHeight="1" x14ac:dyDescent="0.2">
      <c r="A21" s="18">
        <v>14</v>
      </c>
      <c r="B21" s="13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20">
        <f t="shared" si="0"/>
        <v>0</v>
      </c>
      <c r="N21" s="21" t="e">
        <f>VLOOKUP(M21,'6. POST-OP conversion score'!$A$4:$B$34,2)</f>
        <v>#N/A</v>
      </c>
    </row>
    <row r="22" spans="1:14" ht="15.75" customHeight="1" x14ac:dyDescent="0.2">
      <c r="A22" s="18">
        <v>15</v>
      </c>
      <c r="B22" s="13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20">
        <f t="shared" si="0"/>
        <v>0</v>
      </c>
      <c r="N22" s="21" t="e">
        <f>VLOOKUP(M22,'6. POST-OP conversion score'!$A$4:$B$34,2)</f>
        <v>#N/A</v>
      </c>
    </row>
    <row r="23" spans="1:14" ht="15.75" customHeight="1" x14ac:dyDescent="0.2">
      <c r="A23" s="18">
        <v>16</v>
      </c>
      <c r="B23" s="13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20">
        <f t="shared" si="0"/>
        <v>0</v>
      </c>
      <c r="N23" s="21" t="e">
        <f>VLOOKUP(M23,'6. POST-OP conversion score'!$A$4:$B$34,2)</f>
        <v>#N/A</v>
      </c>
    </row>
    <row r="24" spans="1:14" ht="15.75" customHeight="1" x14ac:dyDescent="0.2">
      <c r="A24" s="18">
        <v>17</v>
      </c>
      <c r="B24" s="13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20">
        <f t="shared" si="0"/>
        <v>0</v>
      </c>
      <c r="N24" s="21" t="e">
        <f>VLOOKUP(M24,'6. POST-OP conversion score'!$A$4:$B$34,2)</f>
        <v>#N/A</v>
      </c>
    </row>
    <row r="25" spans="1:14" ht="15.75" customHeight="1" x14ac:dyDescent="0.2">
      <c r="A25" s="18">
        <v>18</v>
      </c>
      <c r="B25" s="13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20">
        <f t="shared" si="0"/>
        <v>0</v>
      </c>
      <c r="N25" s="21" t="e">
        <f>VLOOKUP(M25,'6. POST-OP conversion score'!$A$4:$B$34,2)</f>
        <v>#N/A</v>
      </c>
    </row>
    <row r="26" spans="1:14" ht="15.75" customHeight="1" x14ac:dyDescent="0.2">
      <c r="A26" s="18">
        <v>19</v>
      </c>
      <c r="B26" s="13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20">
        <f t="shared" si="0"/>
        <v>0</v>
      </c>
      <c r="N26" s="21" t="e">
        <f>VLOOKUP(M26,'6. POST-OP conversion score'!$A$4:$B$34,2)</f>
        <v>#N/A</v>
      </c>
    </row>
    <row r="27" spans="1:14" ht="15.75" customHeight="1" x14ac:dyDescent="0.2">
      <c r="A27" s="18">
        <v>20</v>
      </c>
      <c r="B27" s="13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20">
        <f t="shared" si="0"/>
        <v>0</v>
      </c>
      <c r="N27" s="21" t="e">
        <f>VLOOKUP(M27,'6. POST-OP conversion score'!$A$4:$B$34,2)</f>
        <v>#N/A</v>
      </c>
    </row>
    <row r="28" spans="1:14" ht="15.75" customHeight="1" x14ac:dyDescent="0.2">
      <c r="A28" s="18">
        <v>21</v>
      </c>
      <c r="B28" s="13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0">
        <f t="shared" si="0"/>
        <v>0</v>
      </c>
      <c r="N28" s="21" t="e">
        <f>VLOOKUP(M28,'6. POST-OP conversion score'!$A$4:$B$34,2)</f>
        <v>#N/A</v>
      </c>
    </row>
    <row r="29" spans="1:14" ht="15.75" customHeight="1" x14ac:dyDescent="0.2">
      <c r="A29" s="18">
        <v>22</v>
      </c>
      <c r="B29" s="13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20">
        <f t="shared" si="0"/>
        <v>0</v>
      </c>
      <c r="N29" s="21" t="e">
        <f>VLOOKUP(M29,'6. POST-OP conversion score'!$A$4:$B$34,2)</f>
        <v>#N/A</v>
      </c>
    </row>
    <row r="30" spans="1:14" ht="15.75" customHeight="1" x14ac:dyDescent="0.2">
      <c r="A30" s="18">
        <v>23</v>
      </c>
      <c r="B30" s="13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20">
        <f t="shared" si="0"/>
        <v>0</v>
      </c>
      <c r="N30" s="21" t="e">
        <f>VLOOKUP(M30,'6. POST-OP conversion score'!$A$4:$B$34,2)</f>
        <v>#N/A</v>
      </c>
    </row>
    <row r="31" spans="1:14" ht="15.75" customHeight="1" x14ac:dyDescent="0.2">
      <c r="A31" s="18">
        <v>24</v>
      </c>
      <c r="B31" s="13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20">
        <f t="shared" si="0"/>
        <v>0</v>
      </c>
      <c r="N31" s="21" t="e">
        <f>VLOOKUP(M31,'6. POST-OP conversion score'!$A$4:$B$34,2)</f>
        <v>#N/A</v>
      </c>
    </row>
    <row r="32" spans="1:14" ht="15.75" customHeight="1" x14ac:dyDescent="0.2">
      <c r="A32" s="18">
        <v>25</v>
      </c>
      <c r="B32" s="13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20">
        <f t="shared" si="0"/>
        <v>0</v>
      </c>
      <c r="N32" s="21" t="e">
        <f>VLOOKUP(M32,'6. POST-OP conversion score'!$A$4:$B$34,2)</f>
        <v>#N/A</v>
      </c>
    </row>
    <row r="33" spans="1:14" ht="15.75" customHeight="1" x14ac:dyDescent="0.2">
      <c r="A33" s="18">
        <v>26</v>
      </c>
      <c r="B33" s="13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20">
        <f t="shared" si="0"/>
        <v>0</v>
      </c>
      <c r="N33" s="21" t="e">
        <f>VLOOKUP(M33,'6. POST-OP conversion score'!$A$4:$B$34,2)</f>
        <v>#N/A</v>
      </c>
    </row>
    <row r="34" spans="1:14" ht="15.75" customHeight="1" x14ac:dyDescent="0.2">
      <c r="A34" s="18">
        <v>27</v>
      </c>
      <c r="B34" s="13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20">
        <f t="shared" si="0"/>
        <v>0</v>
      </c>
      <c r="N34" s="21" t="e">
        <f>VLOOKUP(M34,'6. POST-OP conversion score'!$A$4:$B$34,2)</f>
        <v>#N/A</v>
      </c>
    </row>
    <row r="35" spans="1:14" ht="15.75" customHeight="1" x14ac:dyDescent="0.2">
      <c r="A35" s="18">
        <v>28</v>
      </c>
      <c r="B35" s="13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20">
        <f t="shared" si="0"/>
        <v>0</v>
      </c>
      <c r="N35" s="21" t="e">
        <f>VLOOKUP(M35,'6. POST-OP conversion score'!$A$4:$B$34,2)</f>
        <v>#N/A</v>
      </c>
    </row>
    <row r="36" spans="1:14" ht="15.75" customHeight="1" x14ac:dyDescent="0.2">
      <c r="A36" s="18">
        <v>29</v>
      </c>
      <c r="B36" s="13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20">
        <f t="shared" si="0"/>
        <v>0</v>
      </c>
      <c r="N36" s="21" t="e">
        <f>VLOOKUP(M36,'6. POST-OP conversion score'!$A$4:$B$34,2)</f>
        <v>#N/A</v>
      </c>
    </row>
    <row r="37" spans="1:14" ht="15.75" customHeight="1" x14ac:dyDescent="0.2">
      <c r="A37" s="18">
        <v>30</v>
      </c>
      <c r="B37" s="13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20">
        <f t="shared" si="0"/>
        <v>0</v>
      </c>
      <c r="N37" s="21" t="e">
        <f>VLOOKUP(M37,'6. POST-OP conversion score'!$A$4:$B$34,2)</f>
        <v>#N/A</v>
      </c>
    </row>
    <row r="38" spans="1:14" ht="15.75" customHeight="1" x14ac:dyDescent="0.2">
      <c r="A38" s="18">
        <v>31</v>
      </c>
      <c r="B38" s="13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20">
        <f t="shared" si="0"/>
        <v>0</v>
      </c>
      <c r="N38" s="21" t="e">
        <f>VLOOKUP(M38,'6. POST-OP conversion score'!$A$4:$B$34,2)</f>
        <v>#N/A</v>
      </c>
    </row>
    <row r="39" spans="1:14" ht="15.75" customHeight="1" x14ac:dyDescent="0.2">
      <c r="A39" s="18">
        <v>32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20">
        <f t="shared" si="0"/>
        <v>0</v>
      </c>
      <c r="N39" s="21" t="e">
        <f>VLOOKUP(M39,'6. POST-OP conversion score'!$A$4:$B$34,2)</f>
        <v>#N/A</v>
      </c>
    </row>
    <row r="40" spans="1:14" ht="15.75" customHeight="1" x14ac:dyDescent="0.2">
      <c r="A40" s="18">
        <v>33</v>
      </c>
      <c r="B40" s="13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20">
        <f t="shared" si="0"/>
        <v>0</v>
      </c>
      <c r="N40" s="21" t="e">
        <f>VLOOKUP(M40,'6. POST-OP conversion score'!$A$4:$B$34,2)</f>
        <v>#N/A</v>
      </c>
    </row>
    <row r="41" spans="1:14" ht="15.75" customHeight="1" x14ac:dyDescent="0.2">
      <c r="A41" s="18">
        <v>34</v>
      </c>
      <c r="B41" s="13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20">
        <f t="shared" si="0"/>
        <v>0</v>
      </c>
      <c r="N41" s="21" t="e">
        <f>VLOOKUP(M41,'6. POST-OP conversion score'!$A$4:$B$34,2)</f>
        <v>#N/A</v>
      </c>
    </row>
    <row r="42" spans="1:14" ht="15.75" customHeight="1" x14ac:dyDescent="0.2">
      <c r="A42" s="18">
        <v>35</v>
      </c>
      <c r="B42" s="13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20">
        <f t="shared" si="0"/>
        <v>0</v>
      </c>
      <c r="N42" s="21" t="e">
        <f>VLOOKUP(M42,'6. POST-OP conversion score'!$A$4:$B$34,2)</f>
        <v>#N/A</v>
      </c>
    </row>
    <row r="43" spans="1:14" ht="15.75" customHeight="1" x14ac:dyDescent="0.2">
      <c r="A43" s="18">
        <v>36</v>
      </c>
      <c r="B43" s="13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20">
        <f t="shared" si="0"/>
        <v>0</v>
      </c>
      <c r="N43" s="21" t="e">
        <f>VLOOKUP(M43,'6. POST-OP conversion score'!$A$4:$B$34,2)</f>
        <v>#N/A</v>
      </c>
    </row>
    <row r="44" spans="1:14" ht="15.75" customHeight="1" x14ac:dyDescent="0.2">
      <c r="A44" s="18">
        <v>37</v>
      </c>
      <c r="B44" s="13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20">
        <f t="shared" si="0"/>
        <v>0</v>
      </c>
      <c r="N44" s="21" t="e">
        <f>VLOOKUP(M44,'6. POST-OP conversion score'!$A$4:$B$34,2)</f>
        <v>#N/A</v>
      </c>
    </row>
    <row r="45" spans="1:14" ht="15.75" customHeight="1" x14ac:dyDescent="0.2">
      <c r="A45" s="18">
        <v>38</v>
      </c>
      <c r="B45" s="13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20">
        <f t="shared" si="0"/>
        <v>0</v>
      </c>
      <c r="N45" s="21" t="e">
        <f>VLOOKUP(M45,'6. POST-OP conversion score'!$A$4:$B$34,2)</f>
        <v>#N/A</v>
      </c>
    </row>
    <row r="46" spans="1:14" ht="15.75" customHeight="1" x14ac:dyDescent="0.2">
      <c r="A46" s="18">
        <v>39</v>
      </c>
      <c r="B46" s="13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20">
        <f t="shared" si="0"/>
        <v>0</v>
      </c>
      <c r="N46" s="21" t="e">
        <f>VLOOKUP(M46,'6. POST-OP conversion score'!$A$4:$B$34,2)</f>
        <v>#N/A</v>
      </c>
    </row>
    <row r="47" spans="1:14" ht="15.75" customHeight="1" x14ac:dyDescent="0.2">
      <c r="A47" s="18">
        <v>40</v>
      </c>
      <c r="B47" s="13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20">
        <f t="shared" si="0"/>
        <v>0</v>
      </c>
      <c r="N47" s="21" t="e">
        <f>VLOOKUP(M47,'6. POST-OP conversion score'!$A$4:$B$34,2)</f>
        <v>#N/A</v>
      </c>
    </row>
    <row r="48" spans="1:14" ht="15.75" customHeight="1" x14ac:dyDescent="0.2">
      <c r="A48" s="18">
        <v>41</v>
      </c>
      <c r="B48" s="13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20">
        <f t="shared" si="0"/>
        <v>0</v>
      </c>
      <c r="N48" s="21" t="e">
        <f>VLOOKUP(M48,'6. POST-OP conversion score'!$A$4:$B$34,2)</f>
        <v>#N/A</v>
      </c>
    </row>
    <row r="49" spans="1:14" ht="15.75" customHeight="1" x14ac:dyDescent="0.2">
      <c r="A49" s="18">
        <v>42</v>
      </c>
      <c r="B49" s="13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20">
        <f t="shared" si="0"/>
        <v>0</v>
      </c>
      <c r="N49" s="21" t="e">
        <f>VLOOKUP(M49,'6. POST-OP conversion score'!$A$4:$B$34,2)</f>
        <v>#N/A</v>
      </c>
    </row>
    <row r="50" spans="1:14" ht="15.75" customHeight="1" x14ac:dyDescent="0.2">
      <c r="A50" s="18">
        <v>43</v>
      </c>
      <c r="B50" s="13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20">
        <f t="shared" si="0"/>
        <v>0</v>
      </c>
      <c r="N50" s="21" t="e">
        <f>VLOOKUP(M50,'6. POST-OP conversion score'!$A$4:$B$34,2)</f>
        <v>#N/A</v>
      </c>
    </row>
    <row r="51" spans="1:14" ht="15.75" customHeight="1" x14ac:dyDescent="0.2">
      <c r="A51" s="18">
        <v>44</v>
      </c>
      <c r="B51" s="13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20">
        <f t="shared" si="0"/>
        <v>0</v>
      </c>
      <c r="N51" s="21" t="e">
        <f>VLOOKUP(M51,'6. POST-OP conversion score'!$A$4:$B$34,2)</f>
        <v>#N/A</v>
      </c>
    </row>
    <row r="52" spans="1:14" ht="15.75" customHeight="1" x14ac:dyDescent="0.2">
      <c r="A52" s="18">
        <v>45</v>
      </c>
      <c r="B52" s="13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20">
        <f t="shared" si="0"/>
        <v>0</v>
      </c>
      <c r="N52" s="21" t="e">
        <f>VLOOKUP(M52,'6. POST-OP conversion score'!$A$4:$B$34,2)</f>
        <v>#N/A</v>
      </c>
    </row>
    <row r="53" spans="1:14" ht="15.75" customHeight="1" x14ac:dyDescent="0.2">
      <c r="A53" s="18">
        <v>46</v>
      </c>
      <c r="B53" s="13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20">
        <f t="shared" si="0"/>
        <v>0</v>
      </c>
      <c r="N53" s="21" t="e">
        <f>VLOOKUP(M53,'6. POST-OP conversion score'!$A$4:$B$34,2)</f>
        <v>#N/A</v>
      </c>
    </row>
    <row r="54" spans="1:14" ht="15.75" customHeight="1" x14ac:dyDescent="0.2">
      <c r="A54" s="18">
        <v>47</v>
      </c>
      <c r="B54" s="13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20">
        <f t="shared" si="0"/>
        <v>0</v>
      </c>
      <c r="N54" s="21" t="e">
        <f>VLOOKUP(M54,'6. POST-OP conversion score'!$A$4:$B$34,2)</f>
        <v>#N/A</v>
      </c>
    </row>
    <row r="55" spans="1:14" ht="15.75" customHeight="1" x14ac:dyDescent="0.2">
      <c r="A55" s="18">
        <v>48</v>
      </c>
      <c r="B55" s="13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20">
        <f t="shared" si="0"/>
        <v>0</v>
      </c>
      <c r="N55" s="21" t="e">
        <f>VLOOKUP(M55,'6. POST-OP conversion score'!$A$4:$B$34,2)</f>
        <v>#N/A</v>
      </c>
    </row>
    <row r="56" spans="1:14" ht="15.75" customHeight="1" x14ac:dyDescent="0.2">
      <c r="A56" s="18">
        <v>49</v>
      </c>
      <c r="B56" s="13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20">
        <f t="shared" si="0"/>
        <v>0</v>
      </c>
      <c r="N56" s="21" t="e">
        <f>VLOOKUP(M56,'6. POST-OP conversion score'!$A$4:$B$34,2)</f>
        <v>#N/A</v>
      </c>
    </row>
    <row r="57" spans="1:14" ht="15.75" customHeight="1" x14ac:dyDescent="0.2">
      <c r="A57" s="18">
        <v>50</v>
      </c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20">
        <f t="shared" si="0"/>
        <v>0</v>
      </c>
      <c r="N57" s="21" t="e">
        <f>VLOOKUP(M57,'6. POST-OP conversion score'!$A$4:$B$34,2)</f>
        <v>#N/A</v>
      </c>
    </row>
    <row r="58" spans="1:14" ht="15.75" customHeight="1" x14ac:dyDescent="0.2">
      <c r="A58" s="18">
        <v>51</v>
      </c>
      <c r="B58" s="13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20">
        <f t="shared" si="0"/>
        <v>0</v>
      </c>
      <c r="N58" s="21" t="e">
        <f>VLOOKUP(M58,'6. POST-OP conversion score'!$A$4:$B$34,2)</f>
        <v>#N/A</v>
      </c>
    </row>
    <row r="59" spans="1:14" ht="15.75" customHeight="1" x14ac:dyDescent="0.2">
      <c r="A59" s="18">
        <v>52</v>
      </c>
      <c r="B59" s="13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20">
        <f t="shared" si="0"/>
        <v>0</v>
      </c>
      <c r="N59" s="21" t="e">
        <f>VLOOKUP(M59,'6. POST-OP conversion score'!$A$4:$B$34,2)</f>
        <v>#N/A</v>
      </c>
    </row>
    <row r="60" spans="1:14" ht="15.75" customHeight="1" x14ac:dyDescent="0.2">
      <c r="A60" s="18">
        <v>53</v>
      </c>
      <c r="B60" s="13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20">
        <f t="shared" si="0"/>
        <v>0</v>
      </c>
      <c r="N60" s="21" t="e">
        <f>VLOOKUP(M60,'6. POST-OP conversion score'!$A$4:$B$34,2)</f>
        <v>#N/A</v>
      </c>
    </row>
    <row r="61" spans="1:14" ht="15.75" customHeight="1" x14ac:dyDescent="0.2">
      <c r="A61" s="18">
        <v>54</v>
      </c>
      <c r="B61" s="13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20">
        <f t="shared" si="0"/>
        <v>0</v>
      </c>
      <c r="N61" s="21" t="e">
        <f>VLOOKUP(M61,'6. POST-OP conversion score'!$A$4:$B$34,2)</f>
        <v>#N/A</v>
      </c>
    </row>
    <row r="62" spans="1:14" ht="15.75" customHeight="1" x14ac:dyDescent="0.2">
      <c r="A62" s="18">
        <v>55</v>
      </c>
      <c r="B62" s="13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20">
        <f t="shared" si="0"/>
        <v>0</v>
      </c>
      <c r="N62" s="21" t="e">
        <f>VLOOKUP(M62,'6. POST-OP conversion score'!$A$4:$B$34,2)</f>
        <v>#N/A</v>
      </c>
    </row>
    <row r="63" spans="1:14" ht="15.75" customHeight="1" x14ac:dyDescent="0.2">
      <c r="A63" s="18">
        <v>56</v>
      </c>
      <c r="B63" s="13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20">
        <f t="shared" si="0"/>
        <v>0</v>
      </c>
      <c r="N63" s="21" t="e">
        <f>VLOOKUP(M63,'6. POST-OP conversion score'!$A$4:$B$34,2)</f>
        <v>#N/A</v>
      </c>
    </row>
    <row r="64" spans="1:14" ht="15.75" customHeight="1" x14ac:dyDescent="0.2">
      <c r="A64" s="18">
        <v>57</v>
      </c>
      <c r="B64" s="13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20">
        <f t="shared" si="0"/>
        <v>0</v>
      </c>
      <c r="N64" s="21" t="e">
        <f>VLOOKUP(M64,'6. POST-OP conversion score'!$A$4:$B$34,2)</f>
        <v>#N/A</v>
      </c>
    </row>
    <row r="65" spans="1:14" ht="15.75" customHeight="1" x14ac:dyDescent="0.2">
      <c r="A65" s="18">
        <v>58</v>
      </c>
      <c r="B65" s="13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20">
        <f t="shared" si="0"/>
        <v>0</v>
      </c>
      <c r="N65" s="21" t="e">
        <f>VLOOKUP(M65,'6. POST-OP conversion score'!$A$4:$B$34,2)</f>
        <v>#N/A</v>
      </c>
    </row>
    <row r="66" spans="1:14" ht="15.75" customHeight="1" x14ac:dyDescent="0.2">
      <c r="A66" s="18">
        <v>59</v>
      </c>
      <c r="B66" s="13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20">
        <f t="shared" si="0"/>
        <v>0</v>
      </c>
      <c r="N66" s="21" t="e">
        <f>VLOOKUP(M66,'6. POST-OP conversion score'!$A$4:$B$34,2)</f>
        <v>#N/A</v>
      </c>
    </row>
    <row r="67" spans="1:14" ht="15.75" customHeight="1" x14ac:dyDescent="0.2">
      <c r="A67" s="18">
        <v>60</v>
      </c>
      <c r="B67" s="13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20">
        <f t="shared" si="0"/>
        <v>0</v>
      </c>
      <c r="N67" s="21" t="e">
        <f>VLOOKUP(M67,'6. POST-OP conversion score'!$A$4:$B$34,2)</f>
        <v>#N/A</v>
      </c>
    </row>
    <row r="68" spans="1:14" ht="15.75" customHeight="1" x14ac:dyDescent="0.2">
      <c r="A68" s="18">
        <v>61</v>
      </c>
      <c r="B68" s="13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20">
        <f t="shared" si="0"/>
        <v>0</v>
      </c>
      <c r="N68" s="21" t="e">
        <f>VLOOKUP(M68,'6. POST-OP conversion score'!$A$4:$B$34,2)</f>
        <v>#N/A</v>
      </c>
    </row>
    <row r="69" spans="1:14" ht="15.75" customHeight="1" x14ac:dyDescent="0.2">
      <c r="A69" s="18">
        <v>62</v>
      </c>
      <c r="B69" s="13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20">
        <f t="shared" si="0"/>
        <v>0</v>
      </c>
      <c r="N69" s="21" t="e">
        <f>VLOOKUP(M69,'6. POST-OP conversion score'!$A$4:$B$34,2)</f>
        <v>#N/A</v>
      </c>
    </row>
    <row r="70" spans="1:14" ht="15.75" customHeight="1" x14ac:dyDescent="0.2">
      <c r="A70" s="18">
        <v>63</v>
      </c>
      <c r="B70" s="13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20">
        <f t="shared" si="0"/>
        <v>0</v>
      </c>
      <c r="N70" s="21" t="e">
        <f>VLOOKUP(M70,'6. POST-OP conversion score'!$A$4:$B$34,2)</f>
        <v>#N/A</v>
      </c>
    </row>
    <row r="71" spans="1:14" ht="15.75" customHeight="1" x14ac:dyDescent="0.2">
      <c r="A71" s="18">
        <v>64</v>
      </c>
      <c r="B71" s="13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20">
        <f t="shared" si="0"/>
        <v>0</v>
      </c>
      <c r="N71" s="21" t="e">
        <f>VLOOKUP(M71,'6. POST-OP conversion score'!$A$4:$B$34,2)</f>
        <v>#N/A</v>
      </c>
    </row>
    <row r="72" spans="1:14" ht="15.75" customHeight="1" x14ac:dyDescent="0.2">
      <c r="A72" s="18">
        <v>65</v>
      </c>
      <c r="B72" s="13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20">
        <f t="shared" ref="M72:M135" si="1">SUM(C72:L72)</f>
        <v>0</v>
      </c>
      <c r="N72" s="21" t="e">
        <f>VLOOKUP(M72,'6. POST-OP conversion score'!$A$4:$B$34,2)</f>
        <v>#N/A</v>
      </c>
    </row>
    <row r="73" spans="1:14" ht="15.75" customHeight="1" x14ac:dyDescent="0.2">
      <c r="A73" s="18">
        <v>66</v>
      </c>
      <c r="B73" s="13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20">
        <f t="shared" si="1"/>
        <v>0</v>
      </c>
      <c r="N73" s="21" t="e">
        <f>VLOOKUP(M73,'6. POST-OP conversion score'!$A$4:$B$34,2)</f>
        <v>#N/A</v>
      </c>
    </row>
    <row r="74" spans="1:14" ht="15.75" customHeight="1" x14ac:dyDescent="0.2">
      <c r="A74" s="18">
        <v>67</v>
      </c>
      <c r="B74" s="13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20">
        <f t="shared" si="1"/>
        <v>0</v>
      </c>
      <c r="N74" s="21" t="e">
        <f>VLOOKUP(M74,'6. POST-OP conversion score'!$A$4:$B$34,2)</f>
        <v>#N/A</v>
      </c>
    </row>
    <row r="75" spans="1:14" ht="15.75" customHeight="1" x14ac:dyDescent="0.2">
      <c r="A75" s="18">
        <v>68</v>
      </c>
      <c r="B75" s="13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20">
        <f t="shared" si="1"/>
        <v>0</v>
      </c>
      <c r="N75" s="21" t="e">
        <f>VLOOKUP(M75,'6. POST-OP conversion score'!$A$4:$B$34,2)</f>
        <v>#N/A</v>
      </c>
    </row>
    <row r="76" spans="1:14" ht="15.75" customHeight="1" x14ac:dyDescent="0.2">
      <c r="A76" s="18">
        <v>69</v>
      </c>
      <c r="B76" s="13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20">
        <f t="shared" si="1"/>
        <v>0</v>
      </c>
      <c r="N76" s="21" t="e">
        <f>VLOOKUP(M76,'6. POST-OP conversion score'!$A$4:$B$34,2)</f>
        <v>#N/A</v>
      </c>
    </row>
    <row r="77" spans="1:14" ht="15.75" customHeight="1" x14ac:dyDescent="0.2">
      <c r="A77" s="18">
        <v>70</v>
      </c>
      <c r="B77" s="13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20">
        <f t="shared" si="1"/>
        <v>0</v>
      </c>
      <c r="N77" s="21" t="e">
        <f>VLOOKUP(M77,'6. POST-OP conversion score'!$A$4:$B$34,2)</f>
        <v>#N/A</v>
      </c>
    </row>
    <row r="78" spans="1:14" ht="15.75" customHeight="1" x14ac:dyDescent="0.2">
      <c r="A78" s="18">
        <v>71</v>
      </c>
      <c r="B78" s="13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20">
        <f t="shared" si="1"/>
        <v>0</v>
      </c>
      <c r="N78" s="21" t="e">
        <f>VLOOKUP(M78,'6. POST-OP conversion score'!$A$4:$B$34,2)</f>
        <v>#N/A</v>
      </c>
    </row>
    <row r="79" spans="1:14" ht="15.75" customHeight="1" x14ac:dyDescent="0.2">
      <c r="A79" s="18">
        <v>72</v>
      </c>
      <c r="B79" s="13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20">
        <f t="shared" si="1"/>
        <v>0</v>
      </c>
      <c r="N79" s="21" t="e">
        <f>VLOOKUP(M79,'6. POST-OP conversion score'!$A$4:$B$34,2)</f>
        <v>#N/A</v>
      </c>
    </row>
    <row r="80" spans="1:14" ht="15.75" customHeight="1" x14ac:dyDescent="0.2">
      <c r="A80" s="18">
        <v>73</v>
      </c>
      <c r="B80" s="13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20">
        <f t="shared" si="1"/>
        <v>0</v>
      </c>
      <c r="N80" s="21" t="e">
        <f>VLOOKUP(M80,'6. POST-OP conversion score'!$A$4:$B$34,2)</f>
        <v>#N/A</v>
      </c>
    </row>
    <row r="81" spans="1:14" ht="15.75" customHeight="1" x14ac:dyDescent="0.2">
      <c r="A81" s="18">
        <v>74</v>
      </c>
      <c r="B81" s="13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20">
        <f t="shared" si="1"/>
        <v>0</v>
      </c>
      <c r="N81" s="21" t="e">
        <f>VLOOKUP(M81,'6. POST-OP conversion score'!$A$4:$B$34,2)</f>
        <v>#N/A</v>
      </c>
    </row>
    <row r="82" spans="1:14" ht="15.75" customHeight="1" x14ac:dyDescent="0.2">
      <c r="A82" s="18">
        <v>75</v>
      </c>
      <c r="B82" s="13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20">
        <f t="shared" si="1"/>
        <v>0</v>
      </c>
      <c r="N82" s="21" t="e">
        <f>VLOOKUP(M82,'6. POST-OP conversion score'!$A$4:$B$34,2)</f>
        <v>#N/A</v>
      </c>
    </row>
    <row r="83" spans="1:14" ht="15.75" customHeight="1" x14ac:dyDescent="0.2">
      <c r="A83" s="18">
        <v>76</v>
      </c>
      <c r="B83" s="13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20">
        <f t="shared" si="1"/>
        <v>0</v>
      </c>
      <c r="N83" s="21" t="e">
        <f>VLOOKUP(M83,'6. POST-OP conversion score'!$A$4:$B$34,2)</f>
        <v>#N/A</v>
      </c>
    </row>
    <row r="84" spans="1:14" ht="15.75" customHeight="1" x14ac:dyDescent="0.2">
      <c r="A84" s="18">
        <v>77</v>
      </c>
      <c r="B84" s="13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20">
        <f t="shared" si="1"/>
        <v>0</v>
      </c>
      <c r="N84" s="21" t="e">
        <f>VLOOKUP(M84,'6. POST-OP conversion score'!$A$4:$B$34,2)</f>
        <v>#N/A</v>
      </c>
    </row>
    <row r="85" spans="1:14" ht="15.75" customHeight="1" x14ac:dyDescent="0.2">
      <c r="A85" s="18">
        <v>78</v>
      </c>
      <c r="B85" s="13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20">
        <f t="shared" si="1"/>
        <v>0</v>
      </c>
      <c r="N85" s="21" t="e">
        <f>VLOOKUP(M85,'6. POST-OP conversion score'!$A$4:$B$34,2)</f>
        <v>#N/A</v>
      </c>
    </row>
    <row r="86" spans="1:14" ht="15.75" customHeight="1" x14ac:dyDescent="0.2">
      <c r="A86" s="18">
        <v>79</v>
      </c>
      <c r="B86" s="13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20">
        <f t="shared" si="1"/>
        <v>0</v>
      </c>
      <c r="N86" s="21" t="e">
        <f>VLOOKUP(M86,'6. POST-OP conversion score'!$A$4:$B$34,2)</f>
        <v>#N/A</v>
      </c>
    </row>
    <row r="87" spans="1:14" ht="15.75" customHeight="1" x14ac:dyDescent="0.2">
      <c r="A87" s="18">
        <v>80</v>
      </c>
      <c r="B87" s="13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20">
        <f t="shared" si="1"/>
        <v>0</v>
      </c>
      <c r="N87" s="21" t="e">
        <f>VLOOKUP(M87,'6. POST-OP conversion score'!$A$4:$B$34,2)</f>
        <v>#N/A</v>
      </c>
    </row>
    <row r="88" spans="1:14" ht="15.75" customHeight="1" x14ac:dyDescent="0.2">
      <c r="A88" s="18">
        <v>81</v>
      </c>
      <c r="B88" s="13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20">
        <f t="shared" si="1"/>
        <v>0</v>
      </c>
      <c r="N88" s="21" t="e">
        <f>VLOOKUP(M88,'6. POST-OP conversion score'!$A$4:$B$34,2)</f>
        <v>#N/A</v>
      </c>
    </row>
    <row r="89" spans="1:14" ht="15.75" customHeight="1" x14ac:dyDescent="0.2">
      <c r="A89" s="18">
        <v>82</v>
      </c>
      <c r="B89" s="13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20">
        <f t="shared" si="1"/>
        <v>0</v>
      </c>
      <c r="N89" s="21" t="e">
        <f>VLOOKUP(M89,'6. POST-OP conversion score'!$A$4:$B$34,2)</f>
        <v>#N/A</v>
      </c>
    </row>
    <row r="90" spans="1:14" ht="15.75" customHeight="1" x14ac:dyDescent="0.2">
      <c r="A90" s="18">
        <v>83</v>
      </c>
      <c r="B90" s="13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20">
        <f t="shared" si="1"/>
        <v>0</v>
      </c>
      <c r="N90" s="21" t="e">
        <f>VLOOKUP(M90,'6. POST-OP conversion score'!$A$4:$B$34,2)</f>
        <v>#N/A</v>
      </c>
    </row>
    <row r="91" spans="1:14" ht="15.75" customHeight="1" x14ac:dyDescent="0.2">
      <c r="A91" s="18">
        <v>84</v>
      </c>
      <c r="B91" s="13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20">
        <f t="shared" si="1"/>
        <v>0</v>
      </c>
      <c r="N91" s="21" t="e">
        <f>VLOOKUP(M91,'6. POST-OP conversion score'!$A$4:$B$34,2)</f>
        <v>#N/A</v>
      </c>
    </row>
    <row r="92" spans="1:14" ht="15.75" customHeight="1" x14ac:dyDescent="0.2">
      <c r="A92" s="18">
        <v>85</v>
      </c>
      <c r="B92" s="13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20">
        <f t="shared" si="1"/>
        <v>0</v>
      </c>
      <c r="N92" s="21" t="e">
        <f>VLOOKUP(M92,'6. POST-OP conversion score'!$A$4:$B$34,2)</f>
        <v>#N/A</v>
      </c>
    </row>
    <row r="93" spans="1:14" ht="15.75" customHeight="1" x14ac:dyDescent="0.2">
      <c r="A93" s="18">
        <v>86</v>
      </c>
      <c r="B93" s="13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20">
        <f t="shared" si="1"/>
        <v>0</v>
      </c>
      <c r="N93" s="21" t="e">
        <f>VLOOKUP(M93,'6. POST-OP conversion score'!$A$4:$B$34,2)</f>
        <v>#N/A</v>
      </c>
    </row>
    <row r="94" spans="1:14" ht="15.75" customHeight="1" x14ac:dyDescent="0.2">
      <c r="A94" s="18">
        <v>87</v>
      </c>
      <c r="B94" s="13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20">
        <f t="shared" si="1"/>
        <v>0</v>
      </c>
      <c r="N94" s="21" t="e">
        <f>VLOOKUP(M94,'6. POST-OP conversion score'!$A$4:$B$34,2)</f>
        <v>#N/A</v>
      </c>
    </row>
    <row r="95" spans="1:14" ht="15.75" customHeight="1" x14ac:dyDescent="0.2">
      <c r="A95" s="18">
        <v>88</v>
      </c>
      <c r="B95" s="13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20">
        <f t="shared" si="1"/>
        <v>0</v>
      </c>
      <c r="N95" s="21" t="e">
        <f>VLOOKUP(M95,'6. POST-OP conversion score'!$A$4:$B$34,2)</f>
        <v>#N/A</v>
      </c>
    </row>
    <row r="96" spans="1:14" ht="15.75" customHeight="1" x14ac:dyDescent="0.2">
      <c r="A96" s="18">
        <v>89</v>
      </c>
      <c r="B96" s="13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20">
        <f t="shared" si="1"/>
        <v>0</v>
      </c>
      <c r="N96" s="21" t="e">
        <f>VLOOKUP(M96,'6. POST-OP conversion score'!$A$4:$B$34,2)</f>
        <v>#N/A</v>
      </c>
    </row>
    <row r="97" spans="1:14" ht="15.75" customHeight="1" x14ac:dyDescent="0.2">
      <c r="A97" s="18">
        <v>90</v>
      </c>
      <c r="B97" s="13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20">
        <f t="shared" si="1"/>
        <v>0</v>
      </c>
      <c r="N97" s="21" t="e">
        <f>VLOOKUP(M97,'6. POST-OP conversion score'!$A$4:$B$34,2)</f>
        <v>#N/A</v>
      </c>
    </row>
    <row r="98" spans="1:14" ht="15.75" customHeight="1" x14ac:dyDescent="0.2">
      <c r="A98" s="18">
        <v>91</v>
      </c>
      <c r="B98" s="13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20">
        <f t="shared" si="1"/>
        <v>0</v>
      </c>
      <c r="N98" s="21" t="e">
        <f>VLOOKUP(M98,'6. POST-OP conversion score'!$A$4:$B$34,2)</f>
        <v>#N/A</v>
      </c>
    </row>
    <row r="99" spans="1:14" ht="15.75" customHeight="1" x14ac:dyDescent="0.2">
      <c r="A99" s="18">
        <v>92</v>
      </c>
      <c r="B99" s="13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20">
        <f t="shared" si="1"/>
        <v>0</v>
      </c>
      <c r="N99" s="21" t="e">
        <f>VLOOKUP(M99,'6. POST-OP conversion score'!$A$4:$B$34,2)</f>
        <v>#N/A</v>
      </c>
    </row>
    <row r="100" spans="1:14" ht="15.75" customHeight="1" x14ac:dyDescent="0.2">
      <c r="A100" s="18">
        <v>93</v>
      </c>
      <c r="B100" s="13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20">
        <f t="shared" si="1"/>
        <v>0</v>
      </c>
      <c r="N100" s="21" t="e">
        <f>VLOOKUP(M100,'6. POST-OP conversion score'!$A$4:$B$34,2)</f>
        <v>#N/A</v>
      </c>
    </row>
    <row r="101" spans="1:14" ht="15.75" customHeight="1" x14ac:dyDescent="0.2">
      <c r="A101" s="18">
        <v>94</v>
      </c>
      <c r="B101" s="13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20">
        <f t="shared" si="1"/>
        <v>0</v>
      </c>
      <c r="N101" s="21" t="e">
        <f>VLOOKUP(M101,'6. POST-OP conversion score'!$A$4:$B$34,2)</f>
        <v>#N/A</v>
      </c>
    </row>
    <row r="102" spans="1:14" ht="15.75" customHeight="1" x14ac:dyDescent="0.2">
      <c r="A102" s="18">
        <v>95</v>
      </c>
      <c r="B102" s="13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20">
        <f t="shared" si="1"/>
        <v>0</v>
      </c>
      <c r="N102" s="21" t="e">
        <f>VLOOKUP(M102,'6. POST-OP conversion score'!$A$4:$B$34,2)</f>
        <v>#N/A</v>
      </c>
    </row>
    <row r="103" spans="1:14" ht="15.75" customHeight="1" x14ac:dyDescent="0.2">
      <c r="A103" s="18">
        <v>96</v>
      </c>
      <c r="B103" s="13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20">
        <f t="shared" si="1"/>
        <v>0</v>
      </c>
      <c r="N103" s="21" t="e">
        <f>VLOOKUP(M103,'6. POST-OP conversion score'!$A$4:$B$34,2)</f>
        <v>#N/A</v>
      </c>
    </row>
    <row r="104" spans="1:14" ht="15.75" customHeight="1" x14ac:dyDescent="0.2">
      <c r="A104" s="18">
        <v>97</v>
      </c>
      <c r="B104" s="13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20">
        <f t="shared" si="1"/>
        <v>0</v>
      </c>
      <c r="N104" s="21" t="e">
        <f>VLOOKUP(M104,'6. POST-OP conversion score'!$A$4:$B$34,2)</f>
        <v>#N/A</v>
      </c>
    </row>
    <row r="105" spans="1:14" ht="15.75" customHeight="1" x14ac:dyDescent="0.2">
      <c r="A105" s="18">
        <v>98</v>
      </c>
      <c r="B105" s="13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20">
        <f t="shared" si="1"/>
        <v>0</v>
      </c>
      <c r="N105" s="21" t="e">
        <f>VLOOKUP(M105,'6. POST-OP conversion score'!$A$4:$B$34,2)</f>
        <v>#N/A</v>
      </c>
    </row>
    <row r="106" spans="1:14" ht="15.75" customHeight="1" x14ac:dyDescent="0.2">
      <c r="A106" s="18">
        <v>99</v>
      </c>
      <c r="B106" s="13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20">
        <f t="shared" si="1"/>
        <v>0</v>
      </c>
      <c r="N106" s="21" t="e">
        <f>VLOOKUP(M106,'6. POST-OP conversion score'!$A$4:$B$34,2)</f>
        <v>#N/A</v>
      </c>
    </row>
    <row r="107" spans="1:14" ht="15.75" customHeight="1" x14ac:dyDescent="0.2">
      <c r="A107" s="18">
        <v>100</v>
      </c>
      <c r="B107" s="13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20">
        <f t="shared" si="1"/>
        <v>0</v>
      </c>
      <c r="N107" s="21" t="e">
        <f>VLOOKUP(M107,'6. POST-OP conversion score'!$A$4:$B$34,2)</f>
        <v>#N/A</v>
      </c>
    </row>
    <row r="108" spans="1:14" ht="15.75" customHeight="1" x14ac:dyDescent="0.2">
      <c r="A108" s="18">
        <v>101</v>
      </c>
      <c r="B108" s="13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20">
        <f t="shared" si="1"/>
        <v>0</v>
      </c>
      <c r="N108" s="21" t="e">
        <f>VLOOKUP(M108,'6. POST-OP conversion score'!$A$4:$B$34,2)</f>
        <v>#N/A</v>
      </c>
    </row>
    <row r="109" spans="1:14" ht="15.75" customHeight="1" x14ac:dyDescent="0.2">
      <c r="A109" s="18">
        <v>102</v>
      </c>
      <c r="B109" s="13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20">
        <f t="shared" si="1"/>
        <v>0</v>
      </c>
      <c r="N109" s="21" t="e">
        <f>VLOOKUP(M109,'6. POST-OP conversion score'!$A$4:$B$34,2)</f>
        <v>#N/A</v>
      </c>
    </row>
    <row r="110" spans="1:14" ht="15.75" customHeight="1" x14ac:dyDescent="0.2">
      <c r="A110" s="18">
        <v>103</v>
      </c>
      <c r="B110" s="13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20">
        <f t="shared" si="1"/>
        <v>0</v>
      </c>
      <c r="N110" s="21" t="e">
        <f>VLOOKUP(M110,'6. POST-OP conversion score'!$A$4:$B$34,2)</f>
        <v>#N/A</v>
      </c>
    </row>
    <row r="111" spans="1:14" ht="15.75" customHeight="1" x14ac:dyDescent="0.2">
      <c r="A111" s="18">
        <v>104</v>
      </c>
      <c r="B111" s="13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20">
        <f t="shared" si="1"/>
        <v>0</v>
      </c>
      <c r="N111" s="21" t="e">
        <f>VLOOKUP(M111,'6. POST-OP conversion score'!$A$4:$B$34,2)</f>
        <v>#N/A</v>
      </c>
    </row>
    <row r="112" spans="1:14" ht="15.75" customHeight="1" x14ac:dyDescent="0.2">
      <c r="A112" s="18">
        <v>105</v>
      </c>
      <c r="B112" s="13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20">
        <f t="shared" si="1"/>
        <v>0</v>
      </c>
      <c r="N112" s="21" t="e">
        <f>VLOOKUP(M112,'6. POST-OP conversion score'!$A$4:$B$34,2)</f>
        <v>#N/A</v>
      </c>
    </row>
    <row r="113" spans="1:14" ht="15.75" customHeight="1" x14ac:dyDescent="0.2">
      <c r="A113" s="18">
        <v>106</v>
      </c>
      <c r="B113" s="13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20">
        <f t="shared" si="1"/>
        <v>0</v>
      </c>
      <c r="N113" s="21" t="e">
        <f>VLOOKUP(M113,'6. POST-OP conversion score'!$A$4:$B$34,2)</f>
        <v>#N/A</v>
      </c>
    </row>
    <row r="114" spans="1:14" ht="15.75" customHeight="1" x14ac:dyDescent="0.2">
      <c r="A114" s="18">
        <v>107</v>
      </c>
      <c r="B114" s="13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20">
        <f t="shared" si="1"/>
        <v>0</v>
      </c>
      <c r="N114" s="21" t="e">
        <f>VLOOKUP(M114,'6. POST-OP conversion score'!$A$4:$B$34,2)</f>
        <v>#N/A</v>
      </c>
    </row>
    <row r="115" spans="1:14" ht="15.75" customHeight="1" x14ac:dyDescent="0.2">
      <c r="A115" s="18">
        <v>108</v>
      </c>
      <c r="B115" s="13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20">
        <f t="shared" si="1"/>
        <v>0</v>
      </c>
      <c r="N115" s="21" t="e">
        <f>VLOOKUP(M115,'6. POST-OP conversion score'!$A$4:$B$34,2)</f>
        <v>#N/A</v>
      </c>
    </row>
    <row r="116" spans="1:14" ht="15.75" customHeight="1" x14ac:dyDescent="0.2">
      <c r="A116" s="18">
        <v>109</v>
      </c>
      <c r="B116" s="13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20">
        <f t="shared" si="1"/>
        <v>0</v>
      </c>
      <c r="N116" s="21" t="e">
        <f>VLOOKUP(M116,'6. POST-OP conversion score'!$A$4:$B$34,2)</f>
        <v>#N/A</v>
      </c>
    </row>
    <row r="117" spans="1:14" ht="15.75" customHeight="1" x14ac:dyDescent="0.2">
      <c r="A117" s="18">
        <v>110</v>
      </c>
      <c r="B117" s="13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20">
        <f t="shared" si="1"/>
        <v>0</v>
      </c>
      <c r="N117" s="21" t="e">
        <f>VLOOKUP(M117,'6. POST-OP conversion score'!$A$4:$B$34,2)</f>
        <v>#N/A</v>
      </c>
    </row>
    <row r="118" spans="1:14" ht="15.75" customHeight="1" x14ac:dyDescent="0.2">
      <c r="A118" s="18">
        <v>111</v>
      </c>
      <c r="B118" s="13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20">
        <f t="shared" si="1"/>
        <v>0</v>
      </c>
      <c r="N118" s="21" t="e">
        <f>VLOOKUP(M118,'6. POST-OP conversion score'!$A$4:$B$34,2)</f>
        <v>#N/A</v>
      </c>
    </row>
    <row r="119" spans="1:14" ht="15.75" customHeight="1" x14ac:dyDescent="0.2">
      <c r="A119" s="18">
        <v>112</v>
      </c>
      <c r="B119" s="13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20">
        <f t="shared" si="1"/>
        <v>0</v>
      </c>
      <c r="N119" s="21" t="e">
        <f>VLOOKUP(M119,'6. POST-OP conversion score'!$A$4:$B$34,2)</f>
        <v>#N/A</v>
      </c>
    </row>
    <row r="120" spans="1:14" ht="15.75" customHeight="1" x14ac:dyDescent="0.2">
      <c r="A120" s="18">
        <v>113</v>
      </c>
      <c r="B120" s="13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20">
        <f t="shared" si="1"/>
        <v>0</v>
      </c>
      <c r="N120" s="21" t="e">
        <f>VLOOKUP(M120,'6. POST-OP conversion score'!$A$4:$B$34,2)</f>
        <v>#N/A</v>
      </c>
    </row>
    <row r="121" spans="1:14" ht="15.75" customHeight="1" x14ac:dyDescent="0.2">
      <c r="A121" s="18">
        <v>114</v>
      </c>
      <c r="B121" s="13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20">
        <f t="shared" si="1"/>
        <v>0</v>
      </c>
      <c r="N121" s="21" t="e">
        <f>VLOOKUP(M121,'6. POST-OP conversion score'!$A$4:$B$34,2)</f>
        <v>#N/A</v>
      </c>
    </row>
    <row r="122" spans="1:14" ht="15.75" customHeight="1" x14ac:dyDescent="0.2">
      <c r="A122" s="18">
        <v>115</v>
      </c>
      <c r="B122" s="13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20">
        <f t="shared" si="1"/>
        <v>0</v>
      </c>
      <c r="N122" s="21" t="e">
        <f>VLOOKUP(M122,'6. POST-OP conversion score'!$A$4:$B$34,2)</f>
        <v>#N/A</v>
      </c>
    </row>
    <row r="123" spans="1:14" ht="15.75" customHeight="1" x14ac:dyDescent="0.2">
      <c r="A123" s="18">
        <v>116</v>
      </c>
      <c r="B123" s="13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20">
        <f t="shared" si="1"/>
        <v>0</v>
      </c>
      <c r="N123" s="21" t="e">
        <f>VLOOKUP(M123,'6. POST-OP conversion score'!$A$4:$B$34,2)</f>
        <v>#N/A</v>
      </c>
    </row>
    <row r="124" spans="1:14" ht="15.75" customHeight="1" x14ac:dyDescent="0.2">
      <c r="A124" s="18">
        <v>117</v>
      </c>
      <c r="B124" s="13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20">
        <f t="shared" si="1"/>
        <v>0</v>
      </c>
      <c r="N124" s="21" t="e">
        <f>VLOOKUP(M124,'6. POST-OP conversion score'!$A$4:$B$34,2)</f>
        <v>#N/A</v>
      </c>
    </row>
    <row r="125" spans="1:14" ht="15.75" customHeight="1" x14ac:dyDescent="0.2">
      <c r="A125" s="18">
        <v>118</v>
      </c>
      <c r="B125" s="13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20">
        <f t="shared" si="1"/>
        <v>0</v>
      </c>
      <c r="N125" s="21" t="e">
        <f>VLOOKUP(M125,'6. POST-OP conversion score'!$A$4:$B$34,2)</f>
        <v>#N/A</v>
      </c>
    </row>
    <row r="126" spans="1:14" ht="15.75" customHeight="1" x14ac:dyDescent="0.2">
      <c r="A126" s="18">
        <v>119</v>
      </c>
      <c r="B126" s="13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20">
        <f t="shared" si="1"/>
        <v>0</v>
      </c>
      <c r="N126" s="21" t="e">
        <f>VLOOKUP(M126,'6. POST-OP conversion score'!$A$4:$B$34,2)</f>
        <v>#N/A</v>
      </c>
    </row>
    <row r="127" spans="1:14" ht="15.75" customHeight="1" x14ac:dyDescent="0.2">
      <c r="A127" s="18">
        <v>120</v>
      </c>
      <c r="B127" s="13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20">
        <f t="shared" si="1"/>
        <v>0</v>
      </c>
      <c r="N127" s="21" t="e">
        <f>VLOOKUP(M127,'6. POST-OP conversion score'!$A$4:$B$34,2)</f>
        <v>#N/A</v>
      </c>
    </row>
    <row r="128" spans="1:14" ht="15.75" customHeight="1" x14ac:dyDescent="0.2">
      <c r="A128" s="18">
        <v>121</v>
      </c>
      <c r="B128" s="13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20">
        <f t="shared" si="1"/>
        <v>0</v>
      </c>
      <c r="N128" s="21" t="e">
        <f>VLOOKUP(M128,'6. POST-OP conversion score'!$A$4:$B$34,2)</f>
        <v>#N/A</v>
      </c>
    </row>
    <row r="129" spans="1:14" ht="15.75" customHeight="1" x14ac:dyDescent="0.2">
      <c r="A129" s="18">
        <v>122</v>
      </c>
      <c r="B129" s="13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20">
        <f t="shared" si="1"/>
        <v>0</v>
      </c>
      <c r="N129" s="21" t="e">
        <f>VLOOKUP(M129,'6. POST-OP conversion score'!$A$4:$B$34,2)</f>
        <v>#N/A</v>
      </c>
    </row>
    <row r="130" spans="1:14" ht="15.75" customHeight="1" x14ac:dyDescent="0.2">
      <c r="A130" s="18">
        <v>123</v>
      </c>
      <c r="B130" s="13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20">
        <f t="shared" si="1"/>
        <v>0</v>
      </c>
      <c r="N130" s="21" t="e">
        <f>VLOOKUP(M130,'6. POST-OP conversion score'!$A$4:$B$34,2)</f>
        <v>#N/A</v>
      </c>
    </row>
    <row r="131" spans="1:14" ht="15.75" customHeight="1" x14ac:dyDescent="0.2">
      <c r="A131" s="18">
        <v>124</v>
      </c>
      <c r="B131" s="13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20">
        <f t="shared" si="1"/>
        <v>0</v>
      </c>
      <c r="N131" s="21" t="e">
        <f>VLOOKUP(M131,'6. POST-OP conversion score'!$A$4:$B$34,2)</f>
        <v>#N/A</v>
      </c>
    </row>
    <row r="132" spans="1:14" ht="15.75" customHeight="1" x14ac:dyDescent="0.2">
      <c r="A132" s="18">
        <v>125</v>
      </c>
      <c r="B132" s="13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20">
        <f t="shared" si="1"/>
        <v>0</v>
      </c>
      <c r="N132" s="21" t="e">
        <f>VLOOKUP(M132,'6. POST-OP conversion score'!$A$4:$B$34,2)</f>
        <v>#N/A</v>
      </c>
    </row>
    <row r="133" spans="1:14" ht="15.75" customHeight="1" x14ac:dyDescent="0.2">
      <c r="A133" s="18">
        <v>126</v>
      </c>
      <c r="B133" s="13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20">
        <f t="shared" si="1"/>
        <v>0</v>
      </c>
      <c r="N133" s="21" t="e">
        <f>VLOOKUP(M133,'6. POST-OP conversion score'!$A$4:$B$34,2)</f>
        <v>#N/A</v>
      </c>
    </row>
    <row r="134" spans="1:14" ht="15.75" customHeight="1" x14ac:dyDescent="0.2">
      <c r="A134" s="18">
        <v>127</v>
      </c>
      <c r="B134" s="13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20">
        <f t="shared" si="1"/>
        <v>0</v>
      </c>
      <c r="N134" s="21" t="e">
        <f>VLOOKUP(M134,'6. POST-OP conversion score'!$A$4:$B$34,2)</f>
        <v>#N/A</v>
      </c>
    </row>
    <row r="135" spans="1:14" ht="15.75" customHeight="1" x14ac:dyDescent="0.2">
      <c r="A135" s="18">
        <v>128</v>
      </c>
      <c r="B135" s="13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20">
        <f t="shared" si="1"/>
        <v>0</v>
      </c>
      <c r="N135" s="21" t="e">
        <f>VLOOKUP(M135,'6. POST-OP conversion score'!$A$4:$B$34,2)</f>
        <v>#N/A</v>
      </c>
    </row>
    <row r="136" spans="1:14" ht="15.75" customHeight="1" x14ac:dyDescent="0.2">
      <c r="A136" s="18">
        <v>129</v>
      </c>
      <c r="B136" s="13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20">
        <f t="shared" ref="M136:M199" si="2">SUM(C136:L136)</f>
        <v>0</v>
      </c>
      <c r="N136" s="21" t="e">
        <f>VLOOKUP(M136,'6. POST-OP conversion score'!$A$4:$B$34,2)</f>
        <v>#N/A</v>
      </c>
    </row>
    <row r="137" spans="1:14" ht="15.75" customHeight="1" x14ac:dyDescent="0.2">
      <c r="A137" s="18">
        <v>130</v>
      </c>
      <c r="B137" s="13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20">
        <f t="shared" si="2"/>
        <v>0</v>
      </c>
      <c r="N137" s="21" t="e">
        <f>VLOOKUP(M137,'6. POST-OP conversion score'!$A$4:$B$34,2)</f>
        <v>#N/A</v>
      </c>
    </row>
    <row r="138" spans="1:14" ht="15.75" customHeight="1" x14ac:dyDescent="0.2">
      <c r="A138" s="18">
        <v>131</v>
      </c>
      <c r="B138" s="13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20">
        <f t="shared" si="2"/>
        <v>0</v>
      </c>
      <c r="N138" s="21" t="e">
        <f>VLOOKUP(M138,'6. POST-OP conversion score'!$A$4:$B$34,2)</f>
        <v>#N/A</v>
      </c>
    </row>
    <row r="139" spans="1:14" ht="15.75" customHeight="1" x14ac:dyDescent="0.2">
      <c r="A139" s="18">
        <v>132</v>
      </c>
      <c r="B139" s="13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20">
        <f t="shared" si="2"/>
        <v>0</v>
      </c>
      <c r="N139" s="21" t="e">
        <f>VLOOKUP(M139,'6. POST-OP conversion score'!$A$4:$B$34,2)</f>
        <v>#N/A</v>
      </c>
    </row>
    <row r="140" spans="1:14" ht="15.75" customHeight="1" x14ac:dyDescent="0.2">
      <c r="A140" s="18">
        <v>133</v>
      </c>
      <c r="B140" s="13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20">
        <f t="shared" si="2"/>
        <v>0</v>
      </c>
      <c r="N140" s="21" t="e">
        <f>VLOOKUP(M140,'6. POST-OP conversion score'!$A$4:$B$34,2)</f>
        <v>#N/A</v>
      </c>
    </row>
    <row r="141" spans="1:14" ht="15.75" customHeight="1" x14ac:dyDescent="0.2">
      <c r="A141" s="18">
        <v>134</v>
      </c>
      <c r="B141" s="13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20">
        <f t="shared" si="2"/>
        <v>0</v>
      </c>
      <c r="N141" s="21" t="e">
        <f>VLOOKUP(M141,'6. POST-OP conversion score'!$A$4:$B$34,2)</f>
        <v>#N/A</v>
      </c>
    </row>
    <row r="142" spans="1:14" ht="15.75" customHeight="1" x14ac:dyDescent="0.2">
      <c r="A142" s="18">
        <v>135</v>
      </c>
      <c r="B142" s="13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20">
        <f t="shared" si="2"/>
        <v>0</v>
      </c>
      <c r="N142" s="21" t="e">
        <f>VLOOKUP(M142,'6. POST-OP conversion score'!$A$4:$B$34,2)</f>
        <v>#N/A</v>
      </c>
    </row>
    <row r="143" spans="1:14" ht="15.75" customHeight="1" x14ac:dyDescent="0.2">
      <c r="A143" s="18">
        <v>136</v>
      </c>
      <c r="B143" s="13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20">
        <f t="shared" si="2"/>
        <v>0</v>
      </c>
      <c r="N143" s="21" t="e">
        <f>VLOOKUP(M143,'6. POST-OP conversion score'!$A$4:$B$34,2)</f>
        <v>#N/A</v>
      </c>
    </row>
    <row r="144" spans="1:14" ht="15.75" customHeight="1" x14ac:dyDescent="0.2">
      <c r="A144" s="18">
        <v>137</v>
      </c>
      <c r="B144" s="13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20">
        <f t="shared" si="2"/>
        <v>0</v>
      </c>
      <c r="N144" s="21" t="e">
        <f>VLOOKUP(M144,'6. POST-OP conversion score'!$A$4:$B$34,2)</f>
        <v>#N/A</v>
      </c>
    </row>
    <row r="145" spans="1:14" ht="15.75" customHeight="1" x14ac:dyDescent="0.2">
      <c r="A145" s="18">
        <v>138</v>
      </c>
      <c r="B145" s="13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20">
        <f t="shared" si="2"/>
        <v>0</v>
      </c>
      <c r="N145" s="21" t="e">
        <f>VLOOKUP(M145,'6. POST-OP conversion score'!$A$4:$B$34,2)</f>
        <v>#N/A</v>
      </c>
    </row>
    <row r="146" spans="1:14" ht="15.75" customHeight="1" x14ac:dyDescent="0.2">
      <c r="A146" s="18">
        <v>139</v>
      </c>
      <c r="B146" s="13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20">
        <f t="shared" si="2"/>
        <v>0</v>
      </c>
      <c r="N146" s="21" t="e">
        <f>VLOOKUP(M146,'6. POST-OP conversion score'!$A$4:$B$34,2)</f>
        <v>#N/A</v>
      </c>
    </row>
    <row r="147" spans="1:14" ht="15.75" customHeight="1" x14ac:dyDescent="0.2">
      <c r="A147" s="18">
        <v>140</v>
      </c>
      <c r="B147" s="13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20">
        <f t="shared" si="2"/>
        <v>0</v>
      </c>
      <c r="N147" s="21" t="e">
        <f>VLOOKUP(M147,'6. POST-OP conversion score'!$A$4:$B$34,2)</f>
        <v>#N/A</v>
      </c>
    </row>
    <row r="148" spans="1:14" ht="15.75" customHeight="1" x14ac:dyDescent="0.2">
      <c r="A148" s="18">
        <v>141</v>
      </c>
      <c r="B148" s="13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20">
        <f t="shared" si="2"/>
        <v>0</v>
      </c>
      <c r="N148" s="21" t="e">
        <f>VLOOKUP(M148,'6. POST-OP conversion score'!$A$4:$B$34,2)</f>
        <v>#N/A</v>
      </c>
    </row>
    <row r="149" spans="1:14" ht="15.75" customHeight="1" x14ac:dyDescent="0.2">
      <c r="A149" s="18">
        <v>142</v>
      </c>
      <c r="B149" s="13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20">
        <f t="shared" si="2"/>
        <v>0</v>
      </c>
      <c r="N149" s="21" t="e">
        <f>VLOOKUP(M149,'6. POST-OP conversion score'!$A$4:$B$34,2)</f>
        <v>#N/A</v>
      </c>
    </row>
    <row r="150" spans="1:14" ht="15.75" customHeight="1" x14ac:dyDescent="0.2">
      <c r="A150" s="18">
        <v>143</v>
      </c>
      <c r="B150" s="13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20">
        <f t="shared" si="2"/>
        <v>0</v>
      </c>
      <c r="N150" s="21" t="e">
        <f>VLOOKUP(M150,'6. POST-OP conversion score'!$A$4:$B$34,2)</f>
        <v>#N/A</v>
      </c>
    </row>
    <row r="151" spans="1:14" ht="15.75" customHeight="1" x14ac:dyDescent="0.2">
      <c r="A151" s="18">
        <v>144</v>
      </c>
      <c r="B151" s="13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20">
        <f t="shared" si="2"/>
        <v>0</v>
      </c>
      <c r="N151" s="21" t="e">
        <f>VLOOKUP(M151,'6. POST-OP conversion score'!$A$4:$B$34,2)</f>
        <v>#N/A</v>
      </c>
    </row>
    <row r="152" spans="1:14" ht="15.75" customHeight="1" x14ac:dyDescent="0.2">
      <c r="A152" s="18">
        <v>145</v>
      </c>
      <c r="B152" s="13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20">
        <f t="shared" si="2"/>
        <v>0</v>
      </c>
      <c r="N152" s="21" t="e">
        <f>VLOOKUP(M152,'6. POST-OP conversion score'!$A$4:$B$34,2)</f>
        <v>#N/A</v>
      </c>
    </row>
    <row r="153" spans="1:14" ht="15.75" customHeight="1" x14ac:dyDescent="0.2">
      <c r="A153" s="18">
        <v>146</v>
      </c>
      <c r="B153" s="13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20">
        <f t="shared" si="2"/>
        <v>0</v>
      </c>
      <c r="N153" s="21" t="e">
        <f>VLOOKUP(M153,'6. POST-OP conversion score'!$A$4:$B$34,2)</f>
        <v>#N/A</v>
      </c>
    </row>
    <row r="154" spans="1:14" ht="15.75" customHeight="1" x14ac:dyDescent="0.2">
      <c r="A154" s="18">
        <v>147</v>
      </c>
      <c r="B154" s="13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20">
        <f t="shared" si="2"/>
        <v>0</v>
      </c>
      <c r="N154" s="21" t="e">
        <f>VLOOKUP(M154,'6. POST-OP conversion score'!$A$4:$B$34,2)</f>
        <v>#N/A</v>
      </c>
    </row>
    <row r="155" spans="1:14" ht="15.75" customHeight="1" x14ac:dyDescent="0.2">
      <c r="A155" s="18">
        <v>148</v>
      </c>
      <c r="B155" s="13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20">
        <f t="shared" si="2"/>
        <v>0</v>
      </c>
      <c r="N155" s="21" t="e">
        <f>VLOOKUP(M155,'6. POST-OP conversion score'!$A$4:$B$34,2)</f>
        <v>#N/A</v>
      </c>
    </row>
    <row r="156" spans="1:14" ht="15.75" customHeight="1" x14ac:dyDescent="0.2">
      <c r="A156" s="18">
        <v>149</v>
      </c>
      <c r="B156" s="13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20">
        <f t="shared" si="2"/>
        <v>0</v>
      </c>
      <c r="N156" s="21" t="e">
        <f>VLOOKUP(M156,'6. POST-OP conversion score'!$A$4:$B$34,2)</f>
        <v>#N/A</v>
      </c>
    </row>
    <row r="157" spans="1:14" ht="15.75" customHeight="1" x14ac:dyDescent="0.2">
      <c r="A157" s="18">
        <v>150</v>
      </c>
      <c r="B157" s="13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20">
        <f t="shared" si="2"/>
        <v>0</v>
      </c>
      <c r="N157" s="21" t="e">
        <f>VLOOKUP(M157,'6. POST-OP conversion score'!$A$4:$B$34,2)</f>
        <v>#N/A</v>
      </c>
    </row>
    <row r="158" spans="1:14" ht="15.75" customHeight="1" x14ac:dyDescent="0.2">
      <c r="A158" s="18">
        <v>151</v>
      </c>
      <c r="B158" s="13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20">
        <f t="shared" si="2"/>
        <v>0</v>
      </c>
      <c r="N158" s="21" t="e">
        <f>VLOOKUP(M158,'6. POST-OP conversion score'!$A$4:$B$34,2)</f>
        <v>#N/A</v>
      </c>
    </row>
    <row r="159" spans="1:14" ht="15.75" customHeight="1" x14ac:dyDescent="0.2">
      <c r="A159" s="18">
        <v>152</v>
      </c>
      <c r="B159" s="13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20">
        <f t="shared" si="2"/>
        <v>0</v>
      </c>
      <c r="N159" s="21" t="e">
        <f>VLOOKUP(M159,'6. POST-OP conversion score'!$A$4:$B$34,2)</f>
        <v>#N/A</v>
      </c>
    </row>
    <row r="160" spans="1:14" ht="15.75" customHeight="1" x14ac:dyDescent="0.2">
      <c r="A160" s="18">
        <v>153</v>
      </c>
      <c r="B160" s="13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20">
        <f t="shared" si="2"/>
        <v>0</v>
      </c>
      <c r="N160" s="21" t="e">
        <f>VLOOKUP(M160,'6. POST-OP conversion score'!$A$4:$B$34,2)</f>
        <v>#N/A</v>
      </c>
    </row>
    <row r="161" spans="1:14" ht="15.75" customHeight="1" x14ac:dyDescent="0.2">
      <c r="A161" s="18">
        <v>154</v>
      </c>
      <c r="B161" s="13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20">
        <f t="shared" si="2"/>
        <v>0</v>
      </c>
      <c r="N161" s="21" t="e">
        <f>VLOOKUP(M161,'6. POST-OP conversion score'!$A$4:$B$34,2)</f>
        <v>#N/A</v>
      </c>
    </row>
    <row r="162" spans="1:14" ht="15.75" customHeight="1" x14ac:dyDescent="0.2">
      <c r="A162" s="18">
        <v>155</v>
      </c>
      <c r="B162" s="13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20">
        <f t="shared" si="2"/>
        <v>0</v>
      </c>
      <c r="N162" s="21" t="e">
        <f>VLOOKUP(M162,'6. POST-OP conversion score'!$A$4:$B$34,2)</f>
        <v>#N/A</v>
      </c>
    </row>
    <row r="163" spans="1:14" ht="15.75" customHeight="1" x14ac:dyDescent="0.2">
      <c r="A163" s="18">
        <v>156</v>
      </c>
      <c r="B163" s="13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20">
        <f t="shared" si="2"/>
        <v>0</v>
      </c>
      <c r="N163" s="21" t="e">
        <f>VLOOKUP(M163,'6. POST-OP conversion score'!$A$4:$B$34,2)</f>
        <v>#N/A</v>
      </c>
    </row>
    <row r="164" spans="1:14" ht="15.75" customHeight="1" x14ac:dyDescent="0.2">
      <c r="A164" s="18">
        <v>157</v>
      </c>
      <c r="B164" s="13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20">
        <f t="shared" si="2"/>
        <v>0</v>
      </c>
      <c r="N164" s="21" t="e">
        <f>VLOOKUP(M164,'6. POST-OP conversion score'!$A$4:$B$34,2)</f>
        <v>#N/A</v>
      </c>
    </row>
    <row r="165" spans="1:14" ht="15.75" customHeight="1" x14ac:dyDescent="0.2">
      <c r="A165" s="18">
        <v>158</v>
      </c>
      <c r="B165" s="13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20">
        <f t="shared" si="2"/>
        <v>0</v>
      </c>
      <c r="N165" s="21" t="e">
        <f>VLOOKUP(M165,'6. POST-OP conversion score'!$A$4:$B$34,2)</f>
        <v>#N/A</v>
      </c>
    </row>
    <row r="166" spans="1:14" ht="15.75" customHeight="1" x14ac:dyDescent="0.2">
      <c r="A166" s="18">
        <v>159</v>
      </c>
      <c r="B166" s="13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20">
        <f t="shared" si="2"/>
        <v>0</v>
      </c>
      <c r="N166" s="21" t="e">
        <f>VLOOKUP(M166,'6. POST-OP conversion score'!$A$4:$B$34,2)</f>
        <v>#N/A</v>
      </c>
    </row>
    <row r="167" spans="1:14" ht="15.75" customHeight="1" x14ac:dyDescent="0.2">
      <c r="A167" s="18">
        <v>160</v>
      </c>
      <c r="B167" s="13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20">
        <f t="shared" si="2"/>
        <v>0</v>
      </c>
      <c r="N167" s="21" t="e">
        <f>VLOOKUP(M167,'6. POST-OP conversion score'!$A$4:$B$34,2)</f>
        <v>#N/A</v>
      </c>
    </row>
    <row r="168" spans="1:14" ht="15.75" customHeight="1" x14ac:dyDescent="0.2">
      <c r="A168" s="18">
        <v>161</v>
      </c>
      <c r="B168" s="13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20">
        <f t="shared" si="2"/>
        <v>0</v>
      </c>
      <c r="N168" s="21" t="e">
        <f>VLOOKUP(M168,'6. POST-OP conversion score'!$A$4:$B$34,2)</f>
        <v>#N/A</v>
      </c>
    </row>
    <row r="169" spans="1:14" ht="15.75" customHeight="1" x14ac:dyDescent="0.2">
      <c r="A169" s="18">
        <v>162</v>
      </c>
      <c r="B169" s="13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20">
        <f t="shared" si="2"/>
        <v>0</v>
      </c>
      <c r="N169" s="21" t="e">
        <f>VLOOKUP(M169,'6. POST-OP conversion score'!$A$4:$B$34,2)</f>
        <v>#N/A</v>
      </c>
    </row>
    <row r="170" spans="1:14" ht="15.75" customHeight="1" x14ac:dyDescent="0.2">
      <c r="A170" s="18">
        <v>163</v>
      </c>
      <c r="B170" s="13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20">
        <f t="shared" si="2"/>
        <v>0</v>
      </c>
      <c r="N170" s="21" t="e">
        <f>VLOOKUP(M170,'6. POST-OP conversion score'!$A$4:$B$34,2)</f>
        <v>#N/A</v>
      </c>
    </row>
    <row r="171" spans="1:14" ht="15.75" customHeight="1" x14ac:dyDescent="0.2">
      <c r="A171" s="18">
        <v>164</v>
      </c>
      <c r="B171" s="13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20">
        <f t="shared" si="2"/>
        <v>0</v>
      </c>
      <c r="N171" s="21" t="e">
        <f>VLOOKUP(M171,'6. POST-OP conversion score'!$A$4:$B$34,2)</f>
        <v>#N/A</v>
      </c>
    </row>
    <row r="172" spans="1:14" ht="15.75" customHeight="1" x14ac:dyDescent="0.2">
      <c r="A172" s="18">
        <v>165</v>
      </c>
      <c r="B172" s="13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20">
        <f t="shared" si="2"/>
        <v>0</v>
      </c>
      <c r="N172" s="21" t="e">
        <f>VLOOKUP(M172,'6. POST-OP conversion score'!$A$4:$B$34,2)</f>
        <v>#N/A</v>
      </c>
    </row>
    <row r="173" spans="1:14" ht="15.75" customHeight="1" x14ac:dyDescent="0.2">
      <c r="A173" s="18">
        <v>166</v>
      </c>
      <c r="B173" s="13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20">
        <f t="shared" si="2"/>
        <v>0</v>
      </c>
      <c r="N173" s="21" t="e">
        <f>VLOOKUP(M173,'6. POST-OP conversion score'!$A$4:$B$34,2)</f>
        <v>#N/A</v>
      </c>
    </row>
    <row r="174" spans="1:14" ht="15.75" customHeight="1" x14ac:dyDescent="0.2">
      <c r="A174" s="18">
        <v>167</v>
      </c>
      <c r="B174" s="13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20">
        <f t="shared" si="2"/>
        <v>0</v>
      </c>
      <c r="N174" s="21" t="e">
        <f>VLOOKUP(M174,'6. POST-OP conversion score'!$A$4:$B$34,2)</f>
        <v>#N/A</v>
      </c>
    </row>
    <row r="175" spans="1:14" ht="15.75" customHeight="1" x14ac:dyDescent="0.2">
      <c r="A175" s="18">
        <v>168</v>
      </c>
      <c r="B175" s="13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20">
        <f t="shared" si="2"/>
        <v>0</v>
      </c>
      <c r="N175" s="21" t="e">
        <f>VLOOKUP(M175,'6. POST-OP conversion score'!$A$4:$B$34,2)</f>
        <v>#N/A</v>
      </c>
    </row>
    <row r="176" spans="1:14" ht="15.75" customHeight="1" x14ac:dyDescent="0.2">
      <c r="A176" s="18">
        <v>169</v>
      </c>
      <c r="B176" s="13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20">
        <f t="shared" si="2"/>
        <v>0</v>
      </c>
      <c r="N176" s="21" t="e">
        <f>VLOOKUP(M176,'6. POST-OP conversion score'!$A$4:$B$34,2)</f>
        <v>#N/A</v>
      </c>
    </row>
    <row r="177" spans="1:14" ht="15.75" customHeight="1" x14ac:dyDescent="0.2">
      <c r="A177" s="18">
        <v>170</v>
      </c>
      <c r="B177" s="13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20">
        <f t="shared" si="2"/>
        <v>0</v>
      </c>
      <c r="N177" s="21" t="e">
        <f>VLOOKUP(M177,'6. POST-OP conversion score'!$A$4:$B$34,2)</f>
        <v>#N/A</v>
      </c>
    </row>
    <row r="178" spans="1:14" ht="15.75" customHeight="1" x14ac:dyDescent="0.2">
      <c r="A178" s="18">
        <v>171</v>
      </c>
      <c r="B178" s="13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20">
        <f t="shared" si="2"/>
        <v>0</v>
      </c>
      <c r="N178" s="21" t="e">
        <f>VLOOKUP(M178,'6. POST-OP conversion score'!$A$4:$B$34,2)</f>
        <v>#N/A</v>
      </c>
    </row>
    <row r="179" spans="1:14" ht="15.75" customHeight="1" x14ac:dyDescent="0.2">
      <c r="A179" s="18">
        <v>172</v>
      </c>
      <c r="B179" s="13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20">
        <f t="shared" si="2"/>
        <v>0</v>
      </c>
      <c r="N179" s="21" t="e">
        <f>VLOOKUP(M179,'6. POST-OP conversion score'!$A$4:$B$34,2)</f>
        <v>#N/A</v>
      </c>
    </row>
    <row r="180" spans="1:14" ht="15.75" customHeight="1" x14ac:dyDescent="0.2">
      <c r="A180" s="18">
        <v>173</v>
      </c>
      <c r="B180" s="13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20">
        <f t="shared" si="2"/>
        <v>0</v>
      </c>
      <c r="N180" s="21" t="e">
        <f>VLOOKUP(M180,'6. POST-OP conversion score'!$A$4:$B$34,2)</f>
        <v>#N/A</v>
      </c>
    </row>
    <row r="181" spans="1:14" ht="15.75" customHeight="1" x14ac:dyDescent="0.2">
      <c r="A181" s="18">
        <v>174</v>
      </c>
      <c r="B181" s="13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20">
        <f t="shared" si="2"/>
        <v>0</v>
      </c>
      <c r="N181" s="21" t="e">
        <f>VLOOKUP(M181,'6. POST-OP conversion score'!$A$4:$B$34,2)</f>
        <v>#N/A</v>
      </c>
    </row>
    <row r="182" spans="1:14" ht="15.75" customHeight="1" x14ac:dyDescent="0.2">
      <c r="A182" s="18">
        <v>175</v>
      </c>
      <c r="B182" s="13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20">
        <f t="shared" si="2"/>
        <v>0</v>
      </c>
      <c r="N182" s="21" t="e">
        <f>VLOOKUP(M182,'6. POST-OP conversion score'!$A$4:$B$34,2)</f>
        <v>#N/A</v>
      </c>
    </row>
    <row r="183" spans="1:14" ht="15.75" customHeight="1" x14ac:dyDescent="0.2">
      <c r="A183" s="18">
        <v>176</v>
      </c>
      <c r="B183" s="13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20">
        <f t="shared" si="2"/>
        <v>0</v>
      </c>
      <c r="N183" s="21" t="e">
        <f>VLOOKUP(M183,'6. POST-OP conversion score'!$A$4:$B$34,2)</f>
        <v>#N/A</v>
      </c>
    </row>
    <row r="184" spans="1:14" ht="15.75" customHeight="1" x14ac:dyDescent="0.2">
      <c r="A184" s="18">
        <v>177</v>
      </c>
      <c r="B184" s="13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20">
        <f t="shared" si="2"/>
        <v>0</v>
      </c>
      <c r="N184" s="21" t="e">
        <f>VLOOKUP(M184,'6. POST-OP conversion score'!$A$4:$B$34,2)</f>
        <v>#N/A</v>
      </c>
    </row>
    <row r="185" spans="1:14" ht="15.75" customHeight="1" x14ac:dyDescent="0.2">
      <c r="A185" s="18">
        <v>178</v>
      </c>
      <c r="B185" s="13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20">
        <f t="shared" si="2"/>
        <v>0</v>
      </c>
      <c r="N185" s="21" t="e">
        <f>VLOOKUP(M185,'6. POST-OP conversion score'!$A$4:$B$34,2)</f>
        <v>#N/A</v>
      </c>
    </row>
    <row r="186" spans="1:14" ht="15.75" customHeight="1" x14ac:dyDescent="0.2">
      <c r="A186" s="18">
        <v>179</v>
      </c>
      <c r="B186" s="13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20">
        <f t="shared" si="2"/>
        <v>0</v>
      </c>
      <c r="N186" s="21" t="e">
        <f>VLOOKUP(M186,'6. POST-OP conversion score'!$A$4:$B$34,2)</f>
        <v>#N/A</v>
      </c>
    </row>
    <row r="187" spans="1:14" ht="15.75" customHeight="1" x14ac:dyDescent="0.2">
      <c r="A187" s="18">
        <v>180</v>
      </c>
      <c r="B187" s="13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20">
        <f t="shared" si="2"/>
        <v>0</v>
      </c>
      <c r="N187" s="21" t="e">
        <f>VLOOKUP(M187,'6. POST-OP conversion score'!$A$4:$B$34,2)</f>
        <v>#N/A</v>
      </c>
    </row>
    <row r="188" spans="1:14" ht="15.75" customHeight="1" x14ac:dyDescent="0.2">
      <c r="A188" s="18">
        <v>181</v>
      </c>
      <c r="B188" s="13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20">
        <f t="shared" si="2"/>
        <v>0</v>
      </c>
      <c r="N188" s="21" t="e">
        <f>VLOOKUP(M188,'6. POST-OP conversion score'!$A$4:$B$34,2)</f>
        <v>#N/A</v>
      </c>
    </row>
    <row r="189" spans="1:14" ht="15.75" customHeight="1" x14ac:dyDescent="0.2">
      <c r="A189" s="18">
        <v>182</v>
      </c>
      <c r="B189" s="13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20">
        <f t="shared" si="2"/>
        <v>0</v>
      </c>
      <c r="N189" s="21" t="e">
        <f>VLOOKUP(M189,'6. POST-OP conversion score'!$A$4:$B$34,2)</f>
        <v>#N/A</v>
      </c>
    </row>
    <row r="190" spans="1:14" ht="15.75" customHeight="1" x14ac:dyDescent="0.2">
      <c r="A190" s="18">
        <v>183</v>
      </c>
      <c r="B190" s="13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20">
        <f t="shared" si="2"/>
        <v>0</v>
      </c>
      <c r="N190" s="21" t="e">
        <f>VLOOKUP(M190,'6. POST-OP conversion score'!$A$4:$B$34,2)</f>
        <v>#N/A</v>
      </c>
    </row>
    <row r="191" spans="1:14" ht="15.75" customHeight="1" x14ac:dyDescent="0.2">
      <c r="A191" s="18">
        <v>184</v>
      </c>
      <c r="B191" s="13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20">
        <f t="shared" si="2"/>
        <v>0</v>
      </c>
      <c r="N191" s="21" t="e">
        <f>VLOOKUP(M191,'6. POST-OP conversion score'!$A$4:$B$34,2)</f>
        <v>#N/A</v>
      </c>
    </row>
    <row r="192" spans="1:14" ht="15.75" customHeight="1" x14ac:dyDescent="0.2">
      <c r="A192" s="18">
        <v>185</v>
      </c>
      <c r="B192" s="13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20">
        <f t="shared" si="2"/>
        <v>0</v>
      </c>
      <c r="N192" s="21" t="e">
        <f>VLOOKUP(M192,'6. POST-OP conversion score'!$A$4:$B$34,2)</f>
        <v>#N/A</v>
      </c>
    </row>
    <row r="193" spans="1:14" ht="15.75" customHeight="1" x14ac:dyDescent="0.2">
      <c r="A193" s="18">
        <v>186</v>
      </c>
      <c r="B193" s="13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20">
        <f t="shared" si="2"/>
        <v>0</v>
      </c>
      <c r="N193" s="21" t="e">
        <f>VLOOKUP(M193,'6. POST-OP conversion score'!$A$4:$B$34,2)</f>
        <v>#N/A</v>
      </c>
    </row>
    <row r="194" spans="1:14" ht="15.75" customHeight="1" x14ac:dyDescent="0.2">
      <c r="A194" s="18">
        <v>187</v>
      </c>
      <c r="B194" s="13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20">
        <f t="shared" si="2"/>
        <v>0</v>
      </c>
      <c r="N194" s="21" t="e">
        <f>VLOOKUP(M194,'6. POST-OP conversion score'!$A$4:$B$34,2)</f>
        <v>#N/A</v>
      </c>
    </row>
    <row r="195" spans="1:14" ht="15.75" customHeight="1" x14ac:dyDescent="0.2">
      <c r="A195" s="18">
        <v>188</v>
      </c>
      <c r="B195" s="13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20">
        <f t="shared" si="2"/>
        <v>0</v>
      </c>
      <c r="N195" s="21" t="e">
        <f>VLOOKUP(M195,'6. POST-OP conversion score'!$A$4:$B$34,2)</f>
        <v>#N/A</v>
      </c>
    </row>
    <row r="196" spans="1:14" ht="15.75" customHeight="1" x14ac:dyDescent="0.2">
      <c r="A196" s="18">
        <v>189</v>
      </c>
      <c r="B196" s="13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20">
        <f t="shared" si="2"/>
        <v>0</v>
      </c>
      <c r="N196" s="21" t="e">
        <f>VLOOKUP(M196,'6. POST-OP conversion score'!$A$4:$B$34,2)</f>
        <v>#N/A</v>
      </c>
    </row>
    <row r="197" spans="1:14" ht="15.75" customHeight="1" x14ac:dyDescent="0.2">
      <c r="A197" s="18">
        <v>190</v>
      </c>
      <c r="B197" s="13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20">
        <f t="shared" si="2"/>
        <v>0</v>
      </c>
      <c r="N197" s="21" t="e">
        <f>VLOOKUP(M197,'6. POST-OP conversion score'!$A$4:$B$34,2)</f>
        <v>#N/A</v>
      </c>
    </row>
    <row r="198" spans="1:14" ht="15.75" customHeight="1" x14ac:dyDescent="0.2">
      <c r="A198" s="18">
        <v>191</v>
      </c>
      <c r="B198" s="13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20">
        <f t="shared" si="2"/>
        <v>0</v>
      </c>
      <c r="N198" s="21" t="e">
        <f>VLOOKUP(M198,'6. POST-OP conversion score'!$A$4:$B$34,2)</f>
        <v>#N/A</v>
      </c>
    </row>
    <row r="199" spans="1:14" ht="15.75" customHeight="1" x14ac:dyDescent="0.2">
      <c r="A199" s="18">
        <v>192</v>
      </c>
      <c r="B199" s="13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20">
        <f t="shared" si="2"/>
        <v>0</v>
      </c>
      <c r="N199" s="21" t="e">
        <f>VLOOKUP(M199,'6. POST-OP conversion score'!$A$4:$B$34,2)</f>
        <v>#N/A</v>
      </c>
    </row>
    <row r="200" spans="1:14" ht="15.75" customHeight="1" x14ac:dyDescent="0.2">
      <c r="A200" s="18">
        <v>193</v>
      </c>
      <c r="B200" s="13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20">
        <f t="shared" ref="M200:M263" si="3">SUM(C200:L200)</f>
        <v>0</v>
      </c>
      <c r="N200" s="21" t="e">
        <f>VLOOKUP(M200,'6. POST-OP conversion score'!$A$4:$B$34,2)</f>
        <v>#N/A</v>
      </c>
    </row>
    <row r="201" spans="1:14" ht="15.75" customHeight="1" x14ac:dyDescent="0.2">
      <c r="A201" s="18">
        <v>194</v>
      </c>
      <c r="B201" s="13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20">
        <f t="shared" si="3"/>
        <v>0</v>
      </c>
      <c r="N201" s="21" t="e">
        <f>VLOOKUP(M201,'6. POST-OP conversion score'!$A$4:$B$34,2)</f>
        <v>#N/A</v>
      </c>
    </row>
    <row r="202" spans="1:14" ht="15.75" customHeight="1" x14ac:dyDescent="0.2">
      <c r="A202" s="18">
        <v>195</v>
      </c>
      <c r="B202" s="13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20">
        <f t="shared" si="3"/>
        <v>0</v>
      </c>
      <c r="N202" s="21" t="e">
        <f>VLOOKUP(M202,'6. POST-OP conversion score'!$A$4:$B$34,2)</f>
        <v>#N/A</v>
      </c>
    </row>
    <row r="203" spans="1:14" ht="15.75" customHeight="1" x14ac:dyDescent="0.2">
      <c r="A203" s="18">
        <v>196</v>
      </c>
      <c r="B203" s="13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20">
        <f t="shared" si="3"/>
        <v>0</v>
      </c>
      <c r="N203" s="21" t="e">
        <f>VLOOKUP(M203,'6. POST-OP conversion score'!$A$4:$B$34,2)</f>
        <v>#N/A</v>
      </c>
    </row>
    <row r="204" spans="1:14" ht="15.75" customHeight="1" x14ac:dyDescent="0.2">
      <c r="A204" s="18">
        <v>197</v>
      </c>
      <c r="B204" s="13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20">
        <f t="shared" si="3"/>
        <v>0</v>
      </c>
      <c r="N204" s="21" t="e">
        <f>VLOOKUP(M204,'6. POST-OP conversion score'!$A$4:$B$34,2)</f>
        <v>#N/A</v>
      </c>
    </row>
    <row r="205" spans="1:14" ht="15.75" customHeight="1" x14ac:dyDescent="0.2">
      <c r="A205" s="18">
        <v>198</v>
      </c>
      <c r="B205" s="13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20">
        <f t="shared" si="3"/>
        <v>0</v>
      </c>
      <c r="N205" s="21" t="e">
        <f>VLOOKUP(M205,'6. POST-OP conversion score'!$A$4:$B$34,2)</f>
        <v>#N/A</v>
      </c>
    </row>
    <row r="206" spans="1:14" ht="15.75" customHeight="1" x14ac:dyDescent="0.2">
      <c r="A206" s="18">
        <v>199</v>
      </c>
      <c r="B206" s="13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20">
        <f t="shared" si="3"/>
        <v>0</v>
      </c>
      <c r="N206" s="21" t="e">
        <f>VLOOKUP(M206,'6. POST-OP conversion score'!$A$4:$B$34,2)</f>
        <v>#N/A</v>
      </c>
    </row>
    <row r="207" spans="1:14" ht="15.75" customHeight="1" x14ac:dyDescent="0.2">
      <c r="A207" s="18">
        <v>200</v>
      </c>
      <c r="B207" s="13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20">
        <f t="shared" si="3"/>
        <v>0</v>
      </c>
      <c r="N207" s="21" t="e">
        <f>VLOOKUP(M207,'6. POST-OP conversion score'!$A$4:$B$34,2)</f>
        <v>#N/A</v>
      </c>
    </row>
    <row r="208" spans="1:14" ht="15.75" customHeight="1" x14ac:dyDescent="0.2">
      <c r="A208" s="18">
        <v>201</v>
      </c>
      <c r="B208" s="13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20">
        <f t="shared" si="3"/>
        <v>0</v>
      </c>
      <c r="N208" s="21" t="e">
        <f>VLOOKUP(M208,'6. POST-OP conversion score'!$A$4:$B$34,2)</f>
        <v>#N/A</v>
      </c>
    </row>
    <row r="209" spans="1:14" ht="15.75" customHeight="1" x14ac:dyDescent="0.2">
      <c r="A209" s="18">
        <v>202</v>
      </c>
      <c r="B209" s="13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20">
        <f t="shared" si="3"/>
        <v>0</v>
      </c>
      <c r="N209" s="21" t="e">
        <f>VLOOKUP(M209,'6. POST-OP conversion score'!$A$4:$B$34,2)</f>
        <v>#N/A</v>
      </c>
    </row>
    <row r="210" spans="1:14" ht="15.75" customHeight="1" x14ac:dyDescent="0.2">
      <c r="A210" s="18">
        <v>203</v>
      </c>
      <c r="B210" s="13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20">
        <f t="shared" si="3"/>
        <v>0</v>
      </c>
      <c r="N210" s="21" t="e">
        <f>VLOOKUP(M210,'6. POST-OP conversion score'!$A$4:$B$34,2)</f>
        <v>#N/A</v>
      </c>
    </row>
    <row r="211" spans="1:14" ht="15.75" customHeight="1" x14ac:dyDescent="0.2">
      <c r="A211" s="18">
        <v>204</v>
      </c>
      <c r="B211" s="13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20">
        <f t="shared" si="3"/>
        <v>0</v>
      </c>
      <c r="N211" s="21" t="e">
        <f>VLOOKUP(M211,'6. POST-OP conversion score'!$A$4:$B$34,2)</f>
        <v>#N/A</v>
      </c>
    </row>
    <row r="212" spans="1:14" ht="15.75" customHeight="1" x14ac:dyDescent="0.2">
      <c r="A212" s="18">
        <v>205</v>
      </c>
      <c r="B212" s="13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20">
        <f t="shared" si="3"/>
        <v>0</v>
      </c>
      <c r="N212" s="21" t="e">
        <f>VLOOKUP(M212,'6. POST-OP conversion score'!$A$4:$B$34,2)</f>
        <v>#N/A</v>
      </c>
    </row>
    <row r="213" spans="1:14" ht="15.75" customHeight="1" x14ac:dyDescent="0.2">
      <c r="A213" s="18">
        <v>206</v>
      </c>
      <c r="B213" s="13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20">
        <f t="shared" si="3"/>
        <v>0</v>
      </c>
      <c r="N213" s="21" t="e">
        <f>VLOOKUP(M213,'6. POST-OP conversion score'!$A$4:$B$34,2)</f>
        <v>#N/A</v>
      </c>
    </row>
    <row r="214" spans="1:14" ht="15.75" customHeight="1" x14ac:dyDescent="0.2">
      <c r="A214" s="18">
        <v>207</v>
      </c>
      <c r="B214" s="13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20">
        <f t="shared" si="3"/>
        <v>0</v>
      </c>
      <c r="N214" s="21" t="e">
        <f>VLOOKUP(M214,'6. POST-OP conversion score'!$A$4:$B$34,2)</f>
        <v>#N/A</v>
      </c>
    </row>
    <row r="215" spans="1:14" ht="15.75" customHeight="1" x14ac:dyDescent="0.2">
      <c r="A215" s="18">
        <v>208</v>
      </c>
      <c r="B215" s="13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20">
        <f t="shared" si="3"/>
        <v>0</v>
      </c>
      <c r="N215" s="21" t="e">
        <f>VLOOKUP(M215,'6. POST-OP conversion score'!$A$4:$B$34,2)</f>
        <v>#N/A</v>
      </c>
    </row>
    <row r="216" spans="1:14" ht="15.75" customHeight="1" x14ac:dyDescent="0.2">
      <c r="A216" s="18">
        <v>209</v>
      </c>
      <c r="B216" s="13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20">
        <f t="shared" si="3"/>
        <v>0</v>
      </c>
      <c r="N216" s="21" t="e">
        <f>VLOOKUP(M216,'6. POST-OP conversion score'!$A$4:$B$34,2)</f>
        <v>#N/A</v>
      </c>
    </row>
    <row r="217" spans="1:14" ht="15.75" customHeight="1" x14ac:dyDescent="0.2">
      <c r="A217" s="18">
        <v>210</v>
      </c>
      <c r="B217" s="13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20">
        <f t="shared" si="3"/>
        <v>0</v>
      </c>
      <c r="N217" s="21" t="e">
        <f>VLOOKUP(M217,'6. POST-OP conversion score'!$A$4:$B$34,2)</f>
        <v>#N/A</v>
      </c>
    </row>
    <row r="218" spans="1:14" ht="15.75" customHeight="1" x14ac:dyDescent="0.2">
      <c r="A218" s="18">
        <v>211</v>
      </c>
      <c r="B218" s="13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20">
        <f t="shared" si="3"/>
        <v>0</v>
      </c>
      <c r="N218" s="21" t="e">
        <f>VLOOKUP(M218,'6. POST-OP conversion score'!$A$4:$B$34,2)</f>
        <v>#N/A</v>
      </c>
    </row>
    <row r="219" spans="1:14" ht="15.75" customHeight="1" x14ac:dyDescent="0.2">
      <c r="A219" s="18">
        <v>212</v>
      </c>
      <c r="B219" s="13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20">
        <f t="shared" si="3"/>
        <v>0</v>
      </c>
      <c r="N219" s="21" t="e">
        <f>VLOOKUP(M219,'6. POST-OP conversion score'!$A$4:$B$34,2)</f>
        <v>#N/A</v>
      </c>
    </row>
    <row r="220" spans="1:14" ht="15.75" customHeight="1" x14ac:dyDescent="0.2">
      <c r="A220" s="18">
        <v>213</v>
      </c>
      <c r="B220" s="13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20">
        <f t="shared" si="3"/>
        <v>0</v>
      </c>
      <c r="N220" s="21" t="e">
        <f>VLOOKUP(M220,'6. POST-OP conversion score'!$A$4:$B$34,2)</f>
        <v>#N/A</v>
      </c>
    </row>
    <row r="221" spans="1:14" ht="15.75" customHeight="1" x14ac:dyDescent="0.2">
      <c r="A221" s="18">
        <v>214</v>
      </c>
      <c r="B221" s="13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20">
        <f t="shared" si="3"/>
        <v>0</v>
      </c>
      <c r="N221" s="21" t="e">
        <f>VLOOKUP(M221,'6. POST-OP conversion score'!$A$4:$B$34,2)</f>
        <v>#N/A</v>
      </c>
    </row>
    <row r="222" spans="1:14" ht="15.75" customHeight="1" x14ac:dyDescent="0.2">
      <c r="A222" s="18">
        <v>215</v>
      </c>
      <c r="B222" s="13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20">
        <f t="shared" si="3"/>
        <v>0</v>
      </c>
      <c r="N222" s="21" t="e">
        <f>VLOOKUP(M222,'6. POST-OP conversion score'!$A$4:$B$34,2)</f>
        <v>#N/A</v>
      </c>
    </row>
    <row r="223" spans="1:14" ht="15.75" customHeight="1" x14ac:dyDescent="0.2">
      <c r="A223" s="18">
        <v>216</v>
      </c>
      <c r="B223" s="13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20">
        <f t="shared" si="3"/>
        <v>0</v>
      </c>
      <c r="N223" s="21" t="e">
        <f>VLOOKUP(M223,'6. POST-OP conversion score'!$A$4:$B$34,2)</f>
        <v>#N/A</v>
      </c>
    </row>
    <row r="224" spans="1:14" ht="15.75" customHeight="1" x14ac:dyDescent="0.2">
      <c r="A224" s="18">
        <v>217</v>
      </c>
      <c r="B224" s="13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20">
        <f t="shared" si="3"/>
        <v>0</v>
      </c>
      <c r="N224" s="21" t="e">
        <f>VLOOKUP(M224,'6. POST-OP conversion score'!$A$4:$B$34,2)</f>
        <v>#N/A</v>
      </c>
    </row>
    <row r="225" spans="1:14" ht="15.75" customHeight="1" x14ac:dyDescent="0.2">
      <c r="A225" s="18">
        <v>218</v>
      </c>
      <c r="B225" s="13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20">
        <f t="shared" si="3"/>
        <v>0</v>
      </c>
      <c r="N225" s="21" t="e">
        <f>VLOOKUP(M225,'6. POST-OP conversion score'!$A$4:$B$34,2)</f>
        <v>#N/A</v>
      </c>
    </row>
    <row r="226" spans="1:14" ht="15.75" customHeight="1" x14ac:dyDescent="0.2">
      <c r="A226" s="18">
        <v>219</v>
      </c>
      <c r="B226" s="13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20">
        <f t="shared" si="3"/>
        <v>0</v>
      </c>
      <c r="N226" s="21" t="e">
        <f>VLOOKUP(M226,'6. POST-OP conversion score'!$A$4:$B$34,2)</f>
        <v>#N/A</v>
      </c>
    </row>
    <row r="227" spans="1:14" ht="15.75" customHeight="1" x14ac:dyDescent="0.2">
      <c r="A227" s="18">
        <v>220</v>
      </c>
      <c r="B227" s="13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20">
        <f t="shared" si="3"/>
        <v>0</v>
      </c>
      <c r="N227" s="21" t="e">
        <f>VLOOKUP(M227,'6. POST-OP conversion score'!$A$4:$B$34,2)</f>
        <v>#N/A</v>
      </c>
    </row>
    <row r="228" spans="1:14" ht="15.75" customHeight="1" x14ac:dyDescent="0.2">
      <c r="A228" s="18">
        <v>221</v>
      </c>
      <c r="B228" s="13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20">
        <f t="shared" si="3"/>
        <v>0</v>
      </c>
      <c r="N228" s="21" t="e">
        <f>VLOOKUP(M228,'6. POST-OP conversion score'!$A$4:$B$34,2)</f>
        <v>#N/A</v>
      </c>
    </row>
    <row r="229" spans="1:14" ht="15.75" customHeight="1" x14ac:dyDescent="0.2">
      <c r="A229" s="18">
        <v>222</v>
      </c>
      <c r="B229" s="13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20">
        <f t="shared" si="3"/>
        <v>0</v>
      </c>
      <c r="N229" s="21" t="e">
        <f>VLOOKUP(M229,'6. POST-OP conversion score'!$A$4:$B$34,2)</f>
        <v>#N/A</v>
      </c>
    </row>
    <row r="230" spans="1:14" ht="15.75" customHeight="1" x14ac:dyDescent="0.2">
      <c r="A230" s="18">
        <v>223</v>
      </c>
      <c r="B230" s="13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20">
        <f t="shared" si="3"/>
        <v>0</v>
      </c>
      <c r="N230" s="21" t="e">
        <f>VLOOKUP(M230,'6. POST-OP conversion score'!$A$4:$B$34,2)</f>
        <v>#N/A</v>
      </c>
    </row>
    <row r="231" spans="1:14" ht="15.75" customHeight="1" x14ac:dyDescent="0.2">
      <c r="A231" s="18">
        <v>224</v>
      </c>
      <c r="B231" s="13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20">
        <f t="shared" si="3"/>
        <v>0</v>
      </c>
      <c r="N231" s="21" t="e">
        <f>VLOOKUP(M231,'6. POST-OP conversion score'!$A$4:$B$34,2)</f>
        <v>#N/A</v>
      </c>
    </row>
    <row r="232" spans="1:14" ht="15.75" customHeight="1" x14ac:dyDescent="0.2">
      <c r="A232" s="18">
        <v>225</v>
      </c>
      <c r="B232" s="13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20">
        <f t="shared" si="3"/>
        <v>0</v>
      </c>
      <c r="N232" s="21" t="e">
        <f>VLOOKUP(M232,'6. POST-OP conversion score'!$A$4:$B$34,2)</f>
        <v>#N/A</v>
      </c>
    </row>
    <row r="233" spans="1:14" ht="15.75" customHeight="1" x14ac:dyDescent="0.2">
      <c r="A233" s="18">
        <v>226</v>
      </c>
      <c r="B233" s="13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20">
        <f t="shared" si="3"/>
        <v>0</v>
      </c>
      <c r="N233" s="21" t="e">
        <f>VLOOKUP(M233,'6. POST-OP conversion score'!$A$4:$B$34,2)</f>
        <v>#N/A</v>
      </c>
    </row>
    <row r="234" spans="1:14" ht="15.75" customHeight="1" x14ac:dyDescent="0.2">
      <c r="A234" s="18">
        <v>227</v>
      </c>
      <c r="B234" s="13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20">
        <f t="shared" si="3"/>
        <v>0</v>
      </c>
      <c r="N234" s="21" t="e">
        <f>VLOOKUP(M234,'6. POST-OP conversion score'!$A$4:$B$34,2)</f>
        <v>#N/A</v>
      </c>
    </row>
    <row r="235" spans="1:14" ht="15.75" customHeight="1" x14ac:dyDescent="0.2">
      <c r="A235" s="18">
        <v>228</v>
      </c>
      <c r="B235" s="13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20">
        <f t="shared" si="3"/>
        <v>0</v>
      </c>
      <c r="N235" s="21" t="e">
        <f>VLOOKUP(M235,'6. POST-OP conversion score'!$A$4:$B$34,2)</f>
        <v>#N/A</v>
      </c>
    </row>
    <row r="236" spans="1:14" ht="15.75" customHeight="1" x14ac:dyDescent="0.2">
      <c r="A236" s="18">
        <v>229</v>
      </c>
      <c r="B236" s="13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20">
        <f t="shared" si="3"/>
        <v>0</v>
      </c>
      <c r="N236" s="21" t="e">
        <f>VLOOKUP(M236,'6. POST-OP conversion score'!$A$4:$B$34,2)</f>
        <v>#N/A</v>
      </c>
    </row>
    <row r="237" spans="1:14" ht="15.75" customHeight="1" x14ac:dyDescent="0.2">
      <c r="A237" s="18">
        <v>230</v>
      </c>
      <c r="B237" s="13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20">
        <f t="shared" si="3"/>
        <v>0</v>
      </c>
      <c r="N237" s="21" t="e">
        <f>VLOOKUP(M237,'6. POST-OP conversion score'!$A$4:$B$34,2)</f>
        <v>#N/A</v>
      </c>
    </row>
    <row r="238" spans="1:14" ht="15.75" customHeight="1" x14ac:dyDescent="0.2">
      <c r="A238" s="18">
        <v>231</v>
      </c>
      <c r="B238" s="13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20">
        <f t="shared" si="3"/>
        <v>0</v>
      </c>
      <c r="N238" s="21" t="e">
        <f>VLOOKUP(M238,'6. POST-OP conversion score'!$A$4:$B$34,2)</f>
        <v>#N/A</v>
      </c>
    </row>
    <row r="239" spans="1:14" ht="15.75" customHeight="1" x14ac:dyDescent="0.2">
      <c r="A239" s="18">
        <v>232</v>
      </c>
      <c r="B239" s="13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20">
        <f t="shared" si="3"/>
        <v>0</v>
      </c>
      <c r="N239" s="21" t="e">
        <f>VLOOKUP(M239,'6. POST-OP conversion score'!$A$4:$B$34,2)</f>
        <v>#N/A</v>
      </c>
    </row>
    <row r="240" spans="1:14" ht="15.75" customHeight="1" x14ac:dyDescent="0.2">
      <c r="A240" s="18">
        <v>233</v>
      </c>
      <c r="B240" s="13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20">
        <f t="shared" si="3"/>
        <v>0</v>
      </c>
      <c r="N240" s="21" t="e">
        <f>VLOOKUP(M240,'6. POST-OP conversion score'!$A$4:$B$34,2)</f>
        <v>#N/A</v>
      </c>
    </row>
    <row r="241" spans="1:14" ht="15.75" customHeight="1" x14ac:dyDescent="0.2">
      <c r="A241" s="18">
        <v>234</v>
      </c>
      <c r="B241" s="13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20">
        <f t="shared" si="3"/>
        <v>0</v>
      </c>
      <c r="N241" s="21" t="e">
        <f>VLOOKUP(M241,'6. POST-OP conversion score'!$A$4:$B$34,2)</f>
        <v>#N/A</v>
      </c>
    </row>
    <row r="242" spans="1:14" ht="15.75" customHeight="1" x14ac:dyDescent="0.2">
      <c r="A242" s="18">
        <v>235</v>
      </c>
      <c r="B242" s="13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20">
        <f t="shared" si="3"/>
        <v>0</v>
      </c>
      <c r="N242" s="21" t="e">
        <f>VLOOKUP(M242,'6. POST-OP conversion score'!$A$4:$B$34,2)</f>
        <v>#N/A</v>
      </c>
    </row>
    <row r="243" spans="1:14" ht="15.75" customHeight="1" x14ac:dyDescent="0.2">
      <c r="A243" s="18">
        <v>236</v>
      </c>
      <c r="B243" s="13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20">
        <f t="shared" si="3"/>
        <v>0</v>
      </c>
      <c r="N243" s="21" t="e">
        <f>VLOOKUP(M243,'6. POST-OP conversion score'!$A$4:$B$34,2)</f>
        <v>#N/A</v>
      </c>
    </row>
    <row r="244" spans="1:14" ht="15.75" customHeight="1" x14ac:dyDescent="0.2">
      <c r="A244" s="18">
        <v>237</v>
      </c>
      <c r="B244" s="13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20">
        <f t="shared" si="3"/>
        <v>0</v>
      </c>
      <c r="N244" s="21" t="e">
        <f>VLOOKUP(M244,'6. POST-OP conversion score'!$A$4:$B$34,2)</f>
        <v>#N/A</v>
      </c>
    </row>
    <row r="245" spans="1:14" ht="15.75" customHeight="1" x14ac:dyDescent="0.2">
      <c r="A245" s="18">
        <v>238</v>
      </c>
      <c r="B245" s="13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20">
        <f t="shared" si="3"/>
        <v>0</v>
      </c>
      <c r="N245" s="21" t="e">
        <f>VLOOKUP(M245,'6. POST-OP conversion score'!$A$4:$B$34,2)</f>
        <v>#N/A</v>
      </c>
    </row>
    <row r="246" spans="1:14" ht="15.75" customHeight="1" x14ac:dyDescent="0.2">
      <c r="A246" s="18">
        <v>239</v>
      </c>
      <c r="B246" s="13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20">
        <f t="shared" si="3"/>
        <v>0</v>
      </c>
      <c r="N246" s="21" t="e">
        <f>VLOOKUP(M246,'6. POST-OP conversion score'!$A$4:$B$34,2)</f>
        <v>#N/A</v>
      </c>
    </row>
    <row r="247" spans="1:14" ht="15.75" customHeight="1" x14ac:dyDescent="0.2">
      <c r="A247" s="18">
        <v>240</v>
      </c>
      <c r="B247" s="13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20">
        <f t="shared" si="3"/>
        <v>0</v>
      </c>
      <c r="N247" s="21" t="e">
        <f>VLOOKUP(M247,'6. POST-OP conversion score'!$A$4:$B$34,2)</f>
        <v>#N/A</v>
      </c>
    </row>
    <row r="248" spans="1:14" ht="15.75" customHeight="1" x14ac:dyDescent="0.2">
      <c r="A248" s="18">
        <v>241</v>
      </c>
      <c r="B248" s="13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20">
        <f t="shared" si="3"/>
        <v>0</v>
      </c>
      <c r="N248" s="21" t="e">
        <f>VLOOKUP(M248,'6. POST-OP conversion score'!$A$4:$B$34,2)</f>
        <v>#N/A</v>
      </c>
    </row>
    <row r="249" spans="1:14" ht="15.75" customHeight="1" x14ac:dyDescent="0.2">
      <c r="A249" s="18">
        <v>242</v>
      </c>
      <c r="B249" s="13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20">
        <f t="shared" si="3"/>
        <v>0</v>
      </c>
      <c r="N249" s="21" t="e">
        <f>VLOOKUP(M249,'6. POST-OP conversion score'!$A$4:$B$34,2)</f>
        <v>#N/A</v>
      </c>
    </row>
    <row r="250" spans="1:14" ht="15.75" customHeight="1" x14ac:dyDescent="0.2">
      <c r="A250" s="18">
        <v>243</v>
      </c>
      <c r="B250" s="13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20">
        <f t="shared" si="3"/>
        <v>0</v>
      </c>
      <c r="N250" s="21" t="e">
        <f>VLOOKUP(M250,'6. POST-OP conversion score'!$A$4:$B$34,2)</f>
        <v>#N/A</v>
      </c>
    </row>
    <row r="251" spans="1:14" ht="15.75" customHeight="1" x14ac:dyDescent="0.2">
      <c r="A251" s="18">
        <v>244</v>
      </c>
      <c r="B251" s="13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20">
        <f t="shared" si="3"/>
        <v>0</v>
      </c>
      <c r="N251" s="21" t="e">
        <f>VLOOKUP(M251,'6. POST-OP conversion score'!$A$4:$B$34,2)</f>
        <v>#N/A</v>
      </c>
    </row>
    <row r="252" spans="1:14" ht="15.75" customHeight="1" x14ac:dyDescent="0.2">
      <c r="A252" s="18">
        <v>245</v>
      </c>
      <c r="B252" s="13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20">
        <f t="shared" si="3"/>
        <v>0</v>
      </c>
      <c r="N252" s="21" t="e">
        <f>VLOOKUP(M252,'6. POST-OP conversion score'!$A$4:$B$34,2)</f>
        <v>#N/A</v>
      </c>
    </row>
    <row r="253" spans="1:14" ht="15.75" customHeight="1" x14ac:dyDescent="0.2">
      <c r="A253" s="18">
        <v>246</v>
      </c>
      <c r="B253" s="13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20">
        <f t="shared" si="3"/>
        <v>0</v>
      </c>
      <c r="N253" s="21" t="e">
        <f>VLOOKUP(M253,'6. POST-OP conversion score'!$A$4:$B$34,2)</f>
        <v>#N/A</v>
      </c>
    </row>
    <row r="254" spans="1:14" ht="15.75" customHeight="1" x14ac:dyDescent="0.2">
      <c r="A254" s="18">
        <v>247</v>
      </c>
      <c r="B254" s="13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20">
        <f t="shared" si="3"/>
        <v>0</v>
      </c>
      <c r="N254" s="21" t="e">
        <f>VLOOKUP(M254,'6. POST-OP conversion score'!$A$4:$B$34,2)</f>
        <v>#N/A</v>
      </c>
    </row>
    <row r="255" spans="1:14" ht="15.75" customHeight="1" x14ac:dyDescent="0.2">
      <c r="A255" s="18">
        <v>248</v>
      </c>
      <c r="B255" s="13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20">
        <f t="shared" si="3"/>
        <v>0</v>
      </c>
      <c r="N255" s="21" t="e">
        <f>VLOOKUP(M255,'6. POST-OP conversion score'!$A$4:$B$34,2)</f>
        <v>#N/A</v>
      </c>
    </row>
    <row r="256" spans="1:14" ht="15.75" customHeight="1" x14ac:dyDescent="0.2">
      <c r="A256" s="18">
        <v>249</v>
      </c>
      <c r="B256" s="13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20">
        <f t="shared" si="3"/>
        <v>0</v>
      </c>
      <c r="N256" s="21" t="e">
        <f>VLOOKUP(M256,'6. POST-OP conversion score'!$A$4:$B$34,2)</f>
        <v>#N/A</v>
      </c>
    </row>
    <row r="257" spans="1:14" ht="15.75" customHeight="1" x14ac:dyDescent="0.2">
      <c r="A257" s="18">
        <v>250</v>
      </c>
      <c r="B257" s="13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20">
        <f t="shared" si="3"/>
        <v>0</v>
      </c>
      <c r="N257" s="21" t="e">
        <f>VLOOKUP(M257,'6. POST-OP conversion score'!$A$4:$B$34,2)</f>
        <v>#N/A</v>
      </c>
    </row>
    <row r="258" spans="1:14" ht="15.75" customHeight="1" x14ac:dyDescent="0.2">
      <c r="A258" s="18">
        <v>251</v>
      </c>
      <c r="B258" s="13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20">
        <f t="shared" si="3"/>
        <v>0</v>
      </c>
      <c r="N258" s="21" t="e">
        <f>VLOOKUP(M258,'6. POST-OP conversion score'!$A$4:$B$34,2)</f>
        <v>#N/A</v>
      </c>
    </row>
    <row r="259" spans="1:14" ht="15.75" customHeight="1" x14ac:dyDescent="0.2">
      <c r="A259" s="18">
        <v>252</v>
      </c>
      <c r="B259" s="13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20">
        <f t="shared" si="3"/>
        <v>0</v>
      </c>
      <c r="N259" s="21" t="e">
        <f>VLOOKUP(M259,'6. POST-OP conversion score'!$A$4:$B$34,2)</f>
        <v>#N/A</v>
      </c>
    </row>
    <row r="260" spans="1:14" ht="15.75" customHeight="1" x14ac:dyDescent="0.2">
      <c r="A260" s="18">
        <v>253</v>
      </c>
      <c r="B260" s="13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20">
        <f t="shared" si="3"/>
        <v>0</v>
      </c>
      <c r="N260" s="21" t="e">
        <f>VLOOKUP(M260,'6. POST-OP conversion score'!$A$4:$B$34,2)</f>
        <v>#N/A</v>
      </c>
    </row>
    <row r="261" spans="1:14" ht="15.75" customHeight="1" x14ac:dyDescent="0.2">
      <c r="A261" s="18">
        <v>254</v>
      </c>
      <c r="B261" s="13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20">
        <f t="shared" si="3"/>
        <v>0</v>
      </c>
      <c r="N261" s="21" t="e">
        <f>VLOOKUP(M261,'6. POST-OP conversion score'!$A$4:$B$34,2)</f>
        <v>#N/A</v>
      </c>
    </row>
    <row r="262" spans="1:14" ht="15.75" customHeight="1" x14ac:dyDescent="0.2">
      <c r="A262" s="18">
        <v>255</v>
      </c>
      <c r="B262" s="13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20">
        <f t="shared" si="3"/>
        <v>0</v>
      </c>
      <c r="N262" s="21" t="e">
        <f>VLOOKUP(M262,'6. POST-OP conversion score'!$A$4:$B$34,2)</f>
        <v>#N/A</v>
      </c>
    </row>
    <row r="263" spans="1:14" ht="15.75" customHeight="1" x14ac:dyDescent="0.2">
      <c r="A263" s="18">
        <v>256</v>
      </c>
      <c r="B263" s="13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20">
        <f t="shared" si="3"/>
        <v>0</v>
      </c>
      <c r="N263" s="21" t="e">
        <f>VLOOKUP(M263,'6. POST-OP conversion score'!$A$4:$B$34,2)</f>
        <v>#N/A</v>
      </c>
    </row>
    <row r="264" spans="1:14" ht="15.75" customHeight="1" x14ac:dyDescent="0.2">
      <c r="A264" s="18">
        <v>257</v>
      </c>
      <c r="B264" s="13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20">
        <f t="shared" ref="M264:M327" si="4">SUM(C264:L264)</f>
        <v>0</v>
      </c>
      <c r="N264" s="21" t="e">
        <f>VLOOKUP(M264,'6. POST-OP conversion score'!$A$4:$B$34,2)</f>
        <v>#N/A</v>
      </c>
    </row>
    <row r="265" spans="1:14" ht="15.75" customHeight="1" x14ac:dyDescent="0.2">
      <c r="A265" s="18">
        <v>258</v>
      </c>
      <c r="B265" s="13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20">
        <f t="shared" si="4"/>
        <v>0</v>
      </c>
      <c r="N265" s="21" t="e">
        <f>VLOOKUP(M265,'6. POST-OP conversion score'!$A$4:$B$34,2)</f>
        <v>#N/A</v>
      </c>
    </row>
    <row r="266" spans="1:14" ht="15.75" customHeight="1" x14ac:dyDescent="0.2">
      <c r="A266" s="18">
        <v>259</v>
      </c>
      <c r="B266" s="13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20">
        <f t="shared" si="4"/>
        <v>0</v>
      </c>
      <c r="N266" s="21" t="e">
        <f>VLOOKUP(M266,'6. POST-OP conversion score'!$A$4:$B$34,2)</f>
        <v>#N/A</v>
      </c>
    </row>
    <row r="267" spans="1:14" ht="15.75" customHeight="1" x14ac:dyDescent="0.2">
      <c r="A267" s="18">
        <v>260</v>
      </c>
      <c r="B267" s="13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20">
        <f t="shared" si="4"/>
        <v>0</v>
      </c>
      <c r="N267" s="21" t="e">
        <f>VLOOKUP(M267,'6. POST-OP conversion score'!$A$4:$B$34,2)</f>
        <v>#N/A</v>
      </c>
    </row>
    <row r="268" spans="1:14" ht="15.75" customHeight="1" x14ac:dyDescent="0.2">
      <c r="A268" s="18">
        <v>261</v>
      </c>
      <c r="B268" s="13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20">
        <f t="shared" si="4"/>
        <v>0</v>
      </c>
      <c r="N268" s="21" t="e">
        <f>VLOOKUP(M268,'6. POST-OP conversion score'!$A$4:$B$34,2)</f>
        <v>#N/A</v>
      </c>
    </row>
    <row r="269" spans="1:14" ht="15.75" customHeight="1" x14ac:dyDescent="0.2">
      <c r="A269" s="18">
        <v>262</v>
      </c>
      <c r="B269" s="13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20">
        <f t="shared" si="4"/>
        <v>0</v>
      </c>
      <c r="N269" s="21" t="e">
        <f>VLOOKUP(M269,'6. POST-OP conversion score'!$A$4:$B$34,2)</f>
        <v>#N/A</v>
      </c>
    </row>
    <row r="270" spans="1:14" ht="15.75" customHeight="1" x14ac:dyDescent="0.2">
      <c r="A270" s="18">
        <v>263</v>
      </c>
      <c r="B270" s="13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20">
        <f t="shared" si="4"/>
        <v>0</v>
      </c>
      <c r="N270" s="21" t="e">
        <f>VLOOKUP(M270,'6. POST-OP conversion score'!$A$4:$B$34,2)</f>
        <v>#N/A</v>
      </c>
    </row>
    <row r="271" spans="1:14" ht="15.75" customHeight="1" x14ac:dyDescent="0.2">
      <c r="A271" s="18">
        <v>264</v>
      </c>
      <c r="B271" s="13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20">
        <f t="shared" si="4"/>
        <v>0</v>
      </c>
      <c r="N271" s="21" t="e">
        <f>VLOOKUP(M271,'6. POST-OP conversion score'!$A$4:$B$34,2)</f>
        <v>#N/A</v>
      </c>
    </row>
    <row r="272" spans="1:14" ht="15.75" customHeight="1" x14ac:dyDescent="0.2">
      <c r="A272" s="18">
        <v>265</v>
      </c>
      <c r="B272" s="13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20">
        <f t="shared" si="4"/>
        <v>0</v>
      </c>
      <c r="N272" s="21" t="e">
        <f>VLOOKUP(M272,'6. POST-OP conversion score'!$A$4:$B$34,2)</f>
        <v>#N/A</v>
      </c>
    </row>
    <row r="273" spans="1:14" ht="15.75" customHeight="1" x14ac:dyDescent="0.2">
      <c r="A273" s="18">
        <v>266</v>
      </c>
      <c r="B273" s="13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20">
        <f t="shared" si="4"/>
        <v>0</v>
      </c>
      <c r="N273" s="21" t="e">
        <f>VLOOKUP(M273,'6. POST-OP conversion score'!$A$4:$B$34,2)</f>
        <v>#N/A</v>
      </c>
    </row>
    <row r="274" spans="1:14" ht="15.75" customHeight="1" x14ac:dyDescent="0.2">
      <c r="A274" s="18">
        <v>267</v>
      </c>
      <c r="B274" s="13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20">
        <f t="shared" si="4"/>
        <v>0</v>
      </c>
      <c r="N274" s="21" t="e">
        <f>VLOOKUP(M274,'6. POST-OP conversion score'!$A$4:$B$34,2)</f>
        <v>#N/A</v>
      </c>
    </row>
    <row r="275" spans="1:14" ht="15.75" customHeight="1" x14ac:dyDescent="0.2">
      <c r="A275" s="18">
        <v>268</v>
      </c>
      <c r="B275" s="13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20">
        <f t="shared" si="4"/>
        <v>0</v>
      </c>
      <c r="N275" s="21" t="e">
        <f>VLOOKUP(M275,'6. POST-OP conversion score'!$A$4:$B$34,2)</f>
        <v>#N/A</v>
      </c>
    </row>
    <row r="276" spans="1:14" ht="15.75" customHeight="1" x14ac:dyDescent="0.2">
      <c r="A276" s="18">
        <v>269</v>
      </c>
      <c r="B276" s="13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20">
        <f t="shared" si="4"/>
        <v>0</v>
      </c>
      <c r="N276" s="21" t="e">
        <f>VLOOKUP(M276,'6. POST-OP conversion score'!$A$4:$B$34,2)</f>
        <v>#N/A</v>
      </c>
    </row>
    <row r="277" spans="1:14" ht="15.75" customHeight="1" x14ac:dyDescent="0.2">
      <c r="A277" s="18">
        <v>270</v>
      </c>
      <c r="B277" s="13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20">
        <f t="shared" si="4"/>
        <v>0</v>
      </c>
      <c r="N277" s="21" t="e">
        <f>VLOOKUP(M277,'6. POST-OP conversion score'!$A$4:$B$34,2)</f>
        <v>#N/A</v>
      </c>
    </row>
    <row r="278" spans="1:14" ht="15.75" customHeight="1" x14ac:dyDescent="0.2">
      <c r="A278" s="18">
        <v>271</v>
      </c>
      <c r="B278" s="13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20">
        <f t="shared" si="4"/>
        <v>0</v>
      </c>
      <c r="N278" s="21" t="e">
        <f>VLOOKUP(M278,'6. POST-OP conversion score'!$A$4:$B$34,2)</f>
        <v>#N/A</v>
      </c>
    </row>
    <row r="279" spans="1:14" ht="15.75" customHeight="1" x14ac:dyDescent="0.2">
      <c r="A279" s="18">
        <v>272</v>
      </c>
      <c r="B279" s="13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20">
        <f t="shared" si="4"/>
        <v>0</v>
      </c>
      <c r="N279" s="21" t="e">
        <f>VLOOKUP(M279,'6. POST-OP conversion score'!$A$4:$B$34,2)</f>
        <v>#N/A</v>
      </c>
    </row>
    <row r="280" spans="1:14" ht="15.75" customHeight="1" x14ac:dyDescent="0.2">
      <c r="A280" s="18">
        <v>273</v>
      </c>
      <c r="B280" s="13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20">
        <f t="shared" si="4"/>
        <v>0</v>
      </c>
      <c r="N280" s="21" t="e">
        <f>VLOOKUP(M280,'6. POST-OP conversion score'!$A$4:$B$34,2)</f>
        <v>#N/A</v>
      </c>
    </row>
    <row r="281" spans="1:14" ht="15.75" customHeight="1" x14ac:dyDescent="0.2">
      <c r="A281" s="18">
        <v>274</v>
      </c>
      <c r="B281" s="13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20">
        <f t="shared" si="4"/>
        <v>0</v>
      </c>
      <c r="N281" s="21" t="e">
        <f>VLOOKUP(M281,'6. POST-OP conversion score'!$A$4:$B$34,2)</f>
        <v>#N/A</v>
      </c>
    </row>
    <row r="282" spans="1:14" ht="15.75" customHeight="1" x14ac:dyDescent="0.2">
      <c r="A282" s="18">
        <v>275</v>
      </c>
      <c r="B282" s="13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20">
        <f t="shared" si="4"/>
        <v>0</v>
      </c>
      <c r="N282" s="21" t="e">
        <f>VLOOKUP(M282,'6. POST-OP conversion score'!$A$4:$B$34,2)</f>
        <v>#N/A</v>
      </c>
    </row>
    <row r="283" spans="1:14" ht="15.75" customHeight="1" x14ac:dyDescent="0.2">
      <c r="A283" s="18">
        <v>276</v>
      </c>
      <c r="B283" s="13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20">
        <f t="shared" si="4"/>
        <v>0</v>
      </c>
      <c r="N283" s="21" t="e">
        <f>VLOOKUP(M283,'6. POST-OP conversion score'!$A$4:$B$34,2)</f>
        <v>#N/A</v>
      </c>
    </row>
    <row r="284" spans="1:14" ht="15.75" customHeight="1" x14ac:dyDescent="0.2">
      <c r="A284" s="18">
        <v>277</v>
      </c>
      <c r="B284" s="13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20">
        <f t="shared" si="4"/>
        <v>0</v>
      </c>
      <c r="N284" s="21" t="e">
        <f>VLOOKUP(M284,'6. POST-OP conversion score'!$A$4:$B$34,2)</f>
        <v>#N/A</v>
      </c>
    </row>
    <row r="285" spans="1:14" ht="15.75" customHeight="1" x14ac:dyDescent="0.2">
      <c r="A285" s="18">
        <v>278</v>
      </c>
      <c r="B285" s="13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20">
        <f t="shared" si="4"/>
        <v>0</v>
      </c>
      <c r="N285" s="21" t="e">
        <f>VLOOKUP(M285,'6. POST-OP conversion score'!$A$4:$B$34,2)</f>
        <v>#N/A</v>
      </c>
    </row>
    <row r="286" spans="1:14" ht="15.75" customHeight="1" x14ac:dyDescent="0.2">
      <c r="A286" s="18">
        <v>279</v>
      </c>
      <c r="B286" s="13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20">
        <f t="shared" si="4"/>
        <v>0</v>
      </c>
      <c r="N286" s="21" t="e">
        <f>VLOOKUP(M286,'6. POST-OP conversion score'!$A$4:$B$34,2)</f>
        <v>#N/A</v>
      </c>
    </row>
    <row r="287" spans="1:14" ht="15.75" customHeight="1" x14ac:dyDescent="0.2">
      <c r="A287" s="18">
        <v>280</v>
      </c>
      <c r="B287" s="13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20">
        <f t="shared" si="4"/>
        <v>0</v>
      </c>
      <c r="N287" s="21" t="e">
        <f>VLOOKUP(M287,'6. POST-OP conversion score'!$A$4:$B$34,2)</f>
        <v>#N/A</v>
      </c>
    </row>
    <row r="288" spans="1:14" ht="15.75" customHeight="1" x14ac:dyDescent="0.2">
      <c r="A288" s="18">
        <v>281</v>
      </c>
      <c r="B288" s="13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20">
        <f t="shared" si="4"/>
        <v>0</v>
      </c>
      <c r="N288" s="21" t="e">
        <f>VLOOKUP(M288,'6. POST-OP conversion score'!$A$4:$B$34,2)</f>
        <v>#N/A</v>
      </c>
    </row>
    <row r="289" spans="1:14" ht="15.75" customHeight="1" x14ac:dyDescent="0.2">
      <c r="A289" s="18">
        <v>282</v>
      </c>
      <c r="B289" s="13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20">
        <f t="shared" si="4"/>
        <v>0</v>
      </c>
      <c r="N289" s="21" t="e">
        <f>VLOOKUP(M289,'6. POST-OP conversion score'!$A$4:$B$34,2)</f>
        <v>#N/A</v>
      </c>
    </row>
    <row r="290" spans="1:14" ht="15.75" customHeight="1" x14ac:dyDescent="0.2">
      <c r="A290" s="18">
        <v>283</v>
      </c>
      <c r="B290" s="13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20">
        <f t="shared" si="4"/>
        <v>0</v>
      </c>
      <c r="N290" s="21" t="e">
        <f>VLOOKUP(M290,'6. POST-OP conversion score'!$A$4:$B$34,2)</f>
        <v>#N/A</v>
      </c>
    </row>
    <row r="291" spans="1:14" ht="15.75" customHeight="1" x14ac:dyDescent="0.2">
      <c r="A291" s="18">
        <v>284</v>
      </c>
      <c r="B291" s="13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20">
        <f t="shared" si="4"/>
        <v>0</v>
      </c>
      <c r="N291" s="21" t="e">
        <f>VLOOKUP(M291,'6. POST-OP conversion score'!$A$4:$B$34,2)</f>
        <v>#N/A</v>
      </c>
    </row>
    <row r="292" spans="1:14" ht="15.75" customHeight="1" x14ac:dyDescent="0.2">
      <c r="A292" s="18">
        <v>285</v>
      </c>
      <c r="B292" s="13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20">
        <f t="shared" si="4"/>
        <v>0</v>
      </c>
      <c r="N292" s="21" t="e">
        <f>VLOOKUP(M292,'6. POST-OP conversion score'!$A$4:$B$34,2)</f>
        <v>#N/A</v>
      </c>
    </row>
    <row r="293" spans="1:14" ht="15.75" customHeight="1" x14ac:dyDescent="0.2">
      <c r="A293" s="18">
        <v>286</v>
      </c>
      <c r="B293" s="13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20">
        <f t="shared" si="4"/>
        <v>0</v>
      </c>
      <c r="N293" s="21" t="e">
        <f>VLOOKUP(M293,'6. POST-OP conversion score'!$A$4:$B$34,2)</f>
        <v>#N/A</v>
      </c>
    </row>
    <row r="294" spans="1:14" ht="15.75" customHeight="1" x14ac:dyDescent="0.2">
      <c r="A294" s="18">
        <v>287</v>
      </c>
      <c r="B294" s="13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20">
        <f t="shared" si="4"/>
        <v>0</v>
      </c>
      <c r="N294" s="21" t="e">
        <f>VLOOKUP(M294,'6. POST-OP conversion score'!$A$4:$B$34,2)</f>
        <v>#N/A</v>
      </c>
    </row>
    <row r="295" spans="1:14" ht="15.75" customHeight="1" x14ac:dyDescent="0.2">
      <c r="A295" s="18">
        <v>288</v>
      </c>
      <c r="B295" s="13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20">
        <f t="shared" si="4"/>
        <v>0</v>
      </c>
      <c r="N295" s="21" t="e">
        <f>VLOOKUP(M295,'6. POST-OP conversion score'!$A$4:$B$34,2)</f>
        <v>#N/A</v>
      </c>
    </row>
    <row r="296" spans="1:14" ht="15.75" customHeight="1" x14ac:dyDescent="0.2">
      <c r="A296" s="18">
        <v>289</v>
      </c>
      <c r="B296" s="13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20">
        <f t="shared" si="4"/>
        <v>0</v>
      </c>
      <c r="N296" s="21" t="e">
        <f>VLOOKUP(M296,'6. POST-OP conversion score'!$A$4:$B$34,2)</f>
        <v>#N/A</v>
      </c>
    </row>
    <row r="297" spans="1:14" ht="15.75" customHeight="1" x14ac:dyDescent="0.2">
      <c r="A297" s="18">
        <v>290</v>
      </c>
      <c r="B297" s="13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20">
        <f t="shared" si="4"/>
        <v>0</v>
      </c>
      <c r="N297" s="21" t="e">
        <f>VLOOKUP(M297,'6. POST-OP conversion score'!$A$4:$B$34,2)</f>
        <v>#N/A</v>
      </c>
    </row>
    <row r="298" spans="1:14" ht="15.75" customHeight="1" x14ac:dyDescent="0.2">
      <c r="A298" s="18">
        <v>291</v>
      </c>
      <c r="B298" s="13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20">
        <f t="shared" si="4"/>
        <v>0</v>
      </c>
      <c r="N298" s="21" t="e">
        <f>VLOOKUP(M298,'6. POST-OP conversion score'!$A$4:$B$34,2)</f>
        <v>#N/A</v>
      </c>
    </row>
    <row r="299" spans="1:14" ht="15.75" customHeight="1" x14ac:dyDescent="0.2">
      <c r="A299" s="18">
        <v>292</v>
      </c>
      <c r="B299" s="13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20">
        <f t="shared" si="4"/>
        <v>0</v>
      </c>
      <c r="N299" s="21" t="e">
        <f>VLOOKUP(M299,'6. POST-OP conversion score'!$A$4:$B$34,2)</f>
        <v>#N/A</v>
      </c>
    </row>
    <row r="300" spans="1:14" ht="15.75" customHeight="1" x14ac:dyDescent="0.2">
      <c r="A300" s="18">
        <v>293</v>
      </c>
      <c r="B300" s="13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20">
        <f t="shared" si="4"/>
        <v>0</v>
      </c>
      <c r="N300" s="21" t="e">
        <f>VLOOKUP(M300,'6. POST-OP conversion score'!$A$4:$B$34,2)</f>
        <v>#N/A</v>
      </c>
    </row>
    <row r="301" spans="1:14" ht="15.75" customHeight="1" x14ac:dyDescent="0.2">
      <c r="A301" s="18">
        <v>294</v>
      </c>
      <c r="B301" s="13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20">
        <f t="shared" si="4"/>
        <v>0</v>
      </c>
      <c r="N301" s="21" t="e">
        <f>VLOOKUP(M301,'6. POST-OP conversion score'!$A$4:$B$34,2)</f>
        <v>#N/A</v>
      </c>
    </row>
    <row r="302" spans="1:14" ht="15.75" customHeight="1" x14ac:dyDescent="0.2">
      <c r="A302" s="18">
        <v>295</v>
      </c>
      <c r="B302" s="13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20">
        <f t="shared" si="4"/>
        <v>0</v>
      </c>
      <c r="N302" s="21" t="e">
        <f>VLOOKUP(M302,'6. POST-OP conversion score'!$A$4:$B$34,2)</f>
        <v>#N/A</v>
      </c>
    </row>
    <row r="303" spans="1:14" ht="15.75" customHeight="1" x14ac:dyDescent="0.2">
      <c r="A303" s="18">
        <v>296</v>
      </c>
      <c r="B303" s="13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20">
        <f t="shared" si="4"/>
        <v>0</v>
      </c>
      <c r="N303" s="21" t="e">
        <f>VLOOKUP(M303,'6. POST-OP conversion score'!$A$4:$B$34,2)</f>
        <v>#N/A</v>
      </c>
    </row>
    <row r="304" spans="1:14" ht="15.75" customHeight="1" x14ac:dyDescent="0.2">
      <c r="A304" s="18">
        <v>297</v>
      </c>
      <c r="B304" s="13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20">
        <f t="shared" si="4"/>
        <v>0</v>
      </c>
      <c r="N304" s="21" t="e">
        <f>VLOOKUP(M304,'6. POST-OP conversion score'!$A$4:$B$34,2)</f>
        <v>#N/A</v>
      </c>
    </row>
    <row r="305" spans="1:14" ht="15.75" customHeight="1" x14ac:dyDescent="0.2">
      <c r="A305" s="18">
        <v>298</v>
      </c>
      <c r="B305" s="13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20">
        <f t="shared" si="4"/>
        <v>0</v>
      </c>
      <c r="N305" s="21" t="e">
        <f>VLOOKUP(M305,'6. POST-OP conversion score'!$A$4:$B$34,2)</f>
        <v>#N/A</v>
      </c>
    </row>
    <row r="306" spans="1:14" ht="15.75" customHeight="1" x14ac:dyDescent="0.2">
      <c r="A306" s="18">
        <v>299</v>
      </c>
      <c r="B306" s="13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20">
        <f t="shared" si="4"/>
        <v>0</v>
      </c>
      <c r="N306" s="21" t="e">
        <f>VLOOKUP(M306,'6. POST-OP conversion score'!$A$4:$B$34,2)</f>
        <v>#N/A</v>
      </c>
    </row>
    <row r="307" spans="1:14" ht="15.75" customHeight="1" x14ac:dyDescent="0.2">
      <c r="A307" s="18">
        <v>300</v>
      </c>
      <c r="B307" s="13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20">
        <f t="shared" si="4"/>
        <v>0</v>
      </c>
      <c r="N307" s="21" t="e">
        <f>VLOOKUP(M307,'6. POST-OP conversion score'!$A$4:$B$34,2)</f>
        <v>#N/A</v>
      </c>
    </row>
    <row r="308" spans="1:14" ht="15.75" customHeight="1" x14ac:dyDescent="0.2">
      <c r="A308" s="18">
        <v>301</v>
      </c>
      <c r="B308" s="13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20">
        <f t="shared" si="4"/>
        <v>0</v>
      </c>
      <c r="N308" s="21" t="e">
        <f>VLOOKUP(M308,'6. POST-OP conversion score'!$A$4:$B$34,2)</f>
        <v>#N/A</v>
      </c>
    </row>
    <row r="309" spans="1:14" ht="15.75" customHeight="1" x14ac:dyDescent="0.2">
      <c r="A309" s="18">
        <v>302</v>
      </c>
      <c r="B309" s="13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20">
        <f t="shared" si="4"/>
        <v>0</v>
      </c>
      <c r="N309" s="21" t="e">
        <f>VLOOKUP(M309,'6. POST-OP conversion score'!$A$4:$B$34,2)</f>
        <v>#N/A</v>
      </c>
    </row>
    <row r="310" spans="1:14" ht="15.75" customHeight="1" x14ac:dyDescent="0.2">
      <c r="A310" s="18">
        <v>303</v>
      </c>
      <c r="B310" s="13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20">
        <f t="shared" si="4"/>
        <v>0</v>
      </c>
      <c r="N310" s="21" t="e">
        <f>VLOOKUP(M310,'6. POST-OP conversion score'!$A$4:$B$34,2)</f>
        <v>#N/A</v>
      </c>
    </row>
    <row r="311" spans="1:14" ht="15.75" customHeight="1" x14ac:dyDescent="0.2">
      <c r="A311" s="18">
        <v>304</v>
      </c>
      <c r="B311" s="13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20">
        <f t="shared" si="4"/>
        <v>0</v>
      </c>
      <c r="N311" s="21" t="e">
        <f>VLOOKUP(M311,'6. POST-OP conversion score'!$A$4:$B$34,2)</f>
        <v>#N/A</v>
      </c>
    </row>
    <row r="312" spans="1:14" ht="15.75" customHeight="1" x14ac:dyDescent="0.2">
      <c r="A312" s="18">
        <v>305</v>
      </c>
      <c r="B312" s="13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20">
        <f t="shared" si="4"/>
        <v>0</v>
      </c>
      <c r="N312" s="21" t="e">
        <f>VLOOKUP(M312,'6. POST-OP conversion score'!$A$4:$B$34,2)</f>
        <v>#N/A</v>
      </c>
    </row>
    <row r="313" spans="1:14" ht="15.75" customHeight="1" x14ac:dyDescent="0.2">
      <c r="A313" s="18">
        <v>306</v>
      </c>
      <c r="B313" s="13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20">
        <f t="shared" si="4"/>
        <v>0</v>
      </c>
      <c r="N313" s="21" t="e">
        <f>VLOOKUP(M313,'6. POST-OP conversion score'!$A$4:$B$34,2)</f>
        <v>#N/A</v>
      </c>
    </row>
    <row r="314" spans="1:14" ht="15.75" customHeight="1" x14ac:dyDescent="0.2">
      <c r="A314" s="18">
        <v>307</v>
      </c>
      <c r="B314" s="13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20">
        <f t="shared" si="4"/>
        <v>0</v>
      </c>
      <c r="N314" s="21" t="e">
        <f>VLOOKUP(M314,'6. POST-OP conversion score'!$A$4:$B$34,2)</f>
        <v>#N/A</v>
      </c>
    </row>
    <row r="315" spans="1:14" ht="15.75" customHeight="1" x14ac:dyDescent="0.2">
      <c r="A315" s="18">
        <v>308</v>
      </c>
      <c r="B315" s="13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20">
        <f t="shared" si="4"/>
        <v>0</v>
      </c>
      <c r="N315" s="21" t="e">
        <f>VLOOKUP(M315,'6. POST-OP conversion score'!$A$4:$B$34,2)</f>
        <v>#N/A</v>
      </c>
    </row>
    <row r="316" spans="1:14" ht="15.75" customHeight="1" x14ac:dyDescent="0.2">
      <c r="A316" s="18">
        <v>309</v>
      </c>
      <c r="B316" s="13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20">
        <f t="shared" si="4"/>
        <v>0</v>
      </c>
      <c r="N316" s="21" t="e">
        <f>VLOOKUP(M316,'6. POST-OP conversion score'!$A$4:$B$34,2)</f>
        <v>#N/A</v>
      </c>
    </row>
    <row r="317" spans="1:14" ht="15.75" customHeight="1" x14ac:dyDescent="0.2">
      <c r="A317" s="18">
        <v>310</v>
      </c>
      <c r="B317" s="13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20">
        <f t="shared" si="4"/>
        <v>0</v>
      </c>
      <c r="N317" s="21" t="e">
        <f>VLOOKUP(M317,'6. POST-OP conversion score'!$A$4:$B$34,2)</f>
        <v>#N/A</v>
      </c>
    </row>
    <row r="318" spans="1:14" ht="15.75" customHeight="1" x14ac:dyDescent="0.2">
      <c r="A318" s="18">
        <v>311</v>
      </c>
      <c r="B318" s="13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20">
        <f t="shared" si="4"/>
        <v>0</v>
      </c>
      <c r="N318" s="21" t="e">
        <f>VLOOKUP(M318,'6. POST-OP conversion score'!$A$4:$B$34,2)</f>
        <v>#N/A</v>
      </c>
    </row>
    <row r="319" spans="1:14" ht="15.75" customHeight="1" x14ac:dyDescent="0.2">
      <c r="A319" s="18">
        <v>312</v>
      </c>
      <c r="B319" s="13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20">
        <f t="shared" si="4"/>
        <v>0</v>
      </c>
      <c r="N319" s="21" t="e">
        <f>VLOOKUP(M319,'6. POST-OP conversion score'!$A$4:$B$34,2)</f>
        <v>#N/A</v>
      </c>
    </row>
    <row r="320" spans="1:14" ht="15.75" customHeight="1" x14ac:dyDescent="0.2">
      <c r="A320" s="18">
        <v>313</v>
      </c>
      <c r="B320" s="13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20">
        <f t="shared" si="4"/>
        <v>0</v>
      </c>
      <c r="N320" s="21" t="e">
        <f>VLOOKUP(M320,'6. POST-OP conversion score'!$A$4:$B$34,2)</f>
        <v>#N/A</v>
      </c>
    </row>
    <row r="321" spans="1:14" ht="15.75" customHeight="1" x14ac:dyDescent="0.2">
      <c r="A321" s="18">
        <v>314</v>
      </c>
      <c r="B321" s="13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20">
        <f t="shared" si="4"/>
        <v>0</v>
      </c>
      <c r="N321" s="21" t="e">
        <f>VLOOKUP(M321,'6. POST-OP conversion score'!$A$4:$B$34,2)</f>
        <v>#N/A</v>
      </c>
    </row>
    <row r="322" spans="1:14" ht="15.75" customHeight="1" x14ac:dyDescent="0.2">
      <c r="A322" s="18">
        <v>315</v>
      </c>
      <c r="B322" s="13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20">
        <f t="shared" si="4"/>
        <v>0</v>
      </c>
      <c r="N322" s="21" t="e">
        <f>VLOOKUP(M322,'6. POST-OP conversion score'!$A$4:$B$34,2)</f>
        <v>#N/A</v>
      </c>
    </row>
    <row r="323" spans="1:14" ht="15.75" customHeight="1" x14ac:dyDescent="0.2">
      <c r="A323" s="18">
        <v>316</v>
      </c>
      <c r="B323" s="13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20">
        <f t="shared" si="4"/>
        <v>0</v>
      </c>
      <c r="N323" s="21" t="e">
        <f>VLOOKUP(M323,'6. POST-OP conversion score'!$A$4:$B$34,2)</f>
        <v>#N/A</v>
      </c>
    </row>
    <row r="324" spans="1:14" ht="15.75" customHeight="1" x14ac:dyDescent="0.2">
      <c r="A324" s="18">
        <v>317</v>
      </c>
      <c r="B324" s="13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20">
        <f t="shared" si="4"/>
        <v>0</v>
      </c>
      <c r="N324" s="21" t="e">
        <f>VLOOKUP(M324,'6. POST-OP conversion score'!$A$4:$B$34,2)</f>
        <v>#N/A</v>
      </c>
    </row>
    <row r="325" spans="1:14" ht="15.75" customHeight="1" x14ac:dyDescent="0.2">
      <c r="A325" s="18">
        <v>318</v>
      </c>
      <c r="B325" s="13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20">
        <f t="shared" si="4"/>
        <v>0</v>
      </c>
      <c r="N325" s="21" t="e">
        <f>VLOOKUP(M325,'6. POST-OP conversion score'!$A$4:$B$34,2)</f>
        <v>#N/A</v>
      </c>
    </row>
    <row r="326" spans="1:14" ht="15.75" customHeight="1" x14ac:dyDescent="0.2">
      <c r="A326" s="18">
        <v>319</v>
      </c>
      <c r="B326" s="13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20">
        <f t="shared" si="4"/>
        <v>0</v>
      </c>
      <c r="N326" s="21" t="e">
        <f>VLOOKUP(M326,'6. POST-OP conversion score'!$A$4:$B$34,2)</f>
        <v>#N/A</v>
      </c>
    </row>
    <row r="327" spans="1:14" ht="15.75" customHeight="1" x14ac:dyDescent="0.2">
      <c r="A327" s="18">
        <v>320</v>
      </c>
      <c r="B327" s="13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20">
        <f t="shared" si="4"/>
        <v>0</v>
      </c>
      <c r="N327" s="21" t="e">
        <f>VLOOKUP(M327,'6. POST-OP conversion score'!$A$4:$B$34,2)</f>
        <v>#N/A</v>
      </c>
    </row>
    <row r="328" spans="1:14" ht="15.75" customHeight="1" x14ac:dyDescent="0.2">
      <c r="A328" s="18">
        <v>321</v>
      </c>
      <c r="B328" s="13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20">
        <f t="shared" ref="M328:M391" si="5">SUM(C328:L328)</f>
        <v>0</v>
      </c>
      <c r="N328" s="21" t="e">
        <f>VLOOKUP(M328,'6. POST-OP conversion score'!$A$4:$B$34,2)</f>
        <v>#N/A</v>
      </c>
    </row>
    <row r="329" spans="1:14" ht="15.75" customHeight="1" x14ac:dyDescent="0.2">
      <c r="A329" s="18">
        <v>322</v>
      </c>
      <c r="B329" s="13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20">
        <f t="shared" si="5"/>
        <v>0</v>
      </c>
      <c r="N329" s="21" t="e">
        <f>VLOOKUP(M329,'6. POST-OP conversion score'!$A$4:$B$34,2)</f>
        <v>#N/A</v>
      </c>
    </row>
    <row r="330" spans="1:14" ht="15.75" customHeight="1" x14ac:dyDescent="0.2">
      <c r="A330" s="18">
        <v>323</v>
      </c>
      <c r="B330" s="13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20">
        <f t="shared" si="5"/>
        <v>0</v>
      </c>
      <c r="N330" s="21" t="e">
        <f>VLOOKUP(M330,'6. POST-OP conversion score'!$A$4:$B$34,2)</f>
        <v>#N/A</v>
      </c>
    </row>
    <row r="331" spans="1:14" ht="15.75" customHeight="1" x14ac:dyDescent="0.2">
      <c r="A331" s="18">
        <v>324</v>
      </c>
      <c r="B331" s="13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20">
        <f t="shared" si="5"/>
        <v>0</v>
      </c>
      <c r="N331" s="21" t="e">
        <f>VLOOKUP(M331,'6. POST-OP conversion score'!$A$4:$B$34,2)</f>
        <v>#N/A</v>
      </c>
    </row>
    <row r="332" spans="1:14" ht="15.75" customHeight="1" x14ac:dyDescent="0.2">
      <c r="A332" s="18">
        <v>325</v>
      </c>
      <c r="B332" s="13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20">
        <f t="shared" si="5"/>
        <v>0</v>
      </c>
      <c r="N332" s="21" t="e">
        <f>VLOOKUP(M332,'6. POST-OP conversion score'!$A$4:$B$34,2)</f>
        <v>#N/A</v>
      </c>
    </row>
    <row r="333" spans="1:14" ht="15.75" customHeight="1" x14ac:dyDescent="0.2">
      <c r="A333" s="18">
        <v>326</v>
      </c>
      <c r="B333" s="13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20">
        <f t="shared" si="5"/>
        <v>0</v>
      </c>
      <c r="N333" s="21" t="e">
        <f>VLOOKUP(M333,'6. POST-OP conversion score'!$A$4:$B$34,2)</f>
        <v>#N/A</v>
      </c>
    </row>
    <row r="334" spans="1:14" ht="15.75" customHeight="1" x14ac:dyDescent="0.2">
      <c r="A334" s="18">
        <v>327</v>
      </c>
      <c r="B334" s="13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20">
        <f t="shared" si="5"/>
        <v>0</v>
      </c>
      <c r="N334" s="21" t="e">
        <f>VLOOKUP(M334,'6. POST-OP conversion score'!$A$4:$B$34,2)</f>
        <v>#N/A</v>
      </c>
    </row>
    <row r="335" spans="1:14" ht="15.75" customHeight="1" x14ac:dyDescent="0.2">
      <c r="A335" s="18">
        <v>328</v>
      </c>
      <c r="B335" s="13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20">
        <f t="shared" si="5"/>
        <v>0</v>
      </c>
      <c r="N335" s="21" t="e">
        <f>VLOOKUP(M335,'6. POST-OP conversion score'!$A$4:$B$34,2)</f>
        <v>#N/A</v>
      </c>
    </row>
    <row r="336" spans="1:14" ht="15.75" customHeight="1" x14ac:dyDescent="0.2">
      <c r="A336" s="18">
        <v>329</v>
      </c>
      <c r="B336" s="13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20">
        <f t="shared" si="5"/>
        <v>0</v>
      </c>
      <c r="N336" s="21" t="e">
        <f>VLOOKUP(M336,'6. POST-OP conversion score'!$A$4:$B$34,2)</f>
        <v>#N/A</v>
      </c>
    </row>
    <row r="337" spans="1:14" ht="15.75" customHeight="1" x14ac:dyDescent="0.2">
      <c r="A337" s="18">
        <v>330</v>
      </c>
      <c r="B337" s="13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20">
        <f t="shared" si="5"/>
        <v>0</v>
      </c>
      <c r="N337" s="21" t="e">
        <f>VLOOKUP(M337,'6. POST-OP conversion score'!$A$4:$B$34,2)</f>
        <v>#N/A</v>
      </c>
    </row>
    <row r="338" spans="1:14" ht="15.75" customHeight="1" x14ac:dyDescent="0.2">
      <c r="A338" s="18">
        <v>331</v>
      </c>
      <c r="B338" s="13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20">
        <f t="shared" si="5"/>
        <v>0</v>
      </c>
      <c r="N338" s="21" t="e">
        <f>VLOOKUP(M338,'6. POST-OP conversion score'!$A$4:$B$34,2)</f>
        <v>#N/A</v>
      </c>
    </row>
    <row r="339" spans="1:14" ht="15.75" customHeight="1" x14ac:dyDescent="0.2">
      <c r="A339" s="18">
        <v>332</v>
      </c>
      <c r="B339" s="13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20">
        <f t="shared" si="5"/>
        <v>0</v>
      </c>
      <c r="N339" s="21" t="e">
        <f>VLOOKUP(M339,'6. POST-OP conversion score'!$A$4:$B$34,2)</f>
        <v>#N/A</v>
      </c>
    </row>
    <row r="340" spans="1:14" ht="15.75" customHeight="1" x14ac:dyDescent="0.2">
      <c r="A340" s="18">
        <v>333</v>
      </c>
      <c r="B340" s="13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20">
        <f t="shared" si="5"/>
        <v>0</v>
      </c>
      <c r="N340" s="21" t="e">
        <f>VLOOKUP(M340,'6. POST-OP conversion score'!$A$4:$B$34,2)</f>
        <v>#N/A</v>
      </c>
    </row>
    <row r="341" spans="1:14" ht="15.75" customHeight="1" x14ac:dyDescent="0.2">
      <c r="A341" s="18">
        <v>334</v>
      </c>
      <c r="B341" s="13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20">
        <f t="shared" si="5"/>
        <v>0</v>
      </c>
      <c r="N341" s="21" t="e">
        <f>VLOOKUP(M341,'6. POST-OP conversion score'!$A$4:$B$34,2)</f>
        <v>#N/A</v>
      </c>
    </row>
    <row r="342" spans="1:14" ht="15.75" customHeight="1" x14ac:dyDescent="0.2">
      <c r="A342" s="18">
        <v>335</v>
      </c>
      <c r="B342" s="13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20">
        <f t="shared" si="5"/>
        <v>0</v>
      </c>
      <c r="N342" s="21" t="e">
        <f>VLOOKUP(M342,'6. POST-OP conversion score'!$A$4:$B$34,2)</f>
        <v>#N/A</v>
      </c>
    </row>
    <row r="343" spans="1:14" ht="15.75" customHeight="1" x14ac:dyDescent="0.2">
      <c r="A343" s="18">
        <v>336</v>
      </c>
      <c r="B343" s="13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20">
        <f t="shared" si="5"/>
        <v>0</v>
      </c>
      <c r="N343" s="21" t="e">
        <f>VLOOKUP(M343,'6. POST-OP conversion score'!$A$4:$B$34,2)</f>
        <v>#N/A</v>
      </c>
    </row>
    <row r="344" spans="1:14" ht="15.75" customHeight="1" x14ac:dyDescent="0.2">
      <c r="A344" s="18">
        <v>337</v>
      </c>
      <c r="B344" s="13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20">
        <f t="shared" si="5"/>
        <v>0</v>
      </c>
      <c r="N344" s="21" t="e">
        <f>VLOOKUP(M344,'6. POST-OP conversion score'!$A$4:$B$34,2)</f>
        <v>#N/A</v>
      </c>
    </row>
    <row r="345" spans="1:14" ht="15.75" customHeight="1" x14ac:dyDescent="0.2">
      <c r="A345" s="18">
        <v>338</v>
      </c>
      <c r="B345" s="13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20">
        <f t="shared" si="5"/>
        <v>0</v>
      </c>
      <c r="N345" s="21" t="e">
        <f>VLOOKUP(M345,'6. POST-OP conversion score'!$A$4:$B$34,2)</f>
        <v>#N/A</v>
      </c>
    </row>
    <row r="346" spans="1:14" ht="15.75" customHeight="1" x14ac:dyDescent="0.2">
      <c r="A346" s="18">
        <v>339</v>
      </c>
      <c r="B346" s="13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20">
        <f t="shared" si="5"/>
        <v>0</v>
      </c>
      <c r="N346" s="21" t="e">
        <f>VLOOKUP(M346,'6. POST-OP conversion score'!$A$4:$B$34,2)</f>
        <v>#N/A</v>
      </c>
    </row>
    <row r="347" spans="1:14" ht="15.75" customHeight="1" x14ac:dyDescent="0.2">
      <c r="A347" s="18">
        <v>340</v>
      </c>
      <c r="B347" s="13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20">
        <f t="shared" si="5"/>
        <v>0</v>
      </c>
      <c r="N347" s="21" t="e">
        <f>VLOOKUP(M347,'6. POST-OP conversion score'!$A$4:$B$34,2)</f>
        <v>#N/A</v>
      </c>
    </row>
    <row r="348" spans="1:14" ht="15.75" customHeight="1" x14ac:dyDescent="0.2">
      <c r="A348" s="18">
        <v>341</v>
      </c>
      <c r="B348" s="13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20">
        <f t="shared" si="5"/>
        <v>0</v>
      </c>
      <c r="N348" s="21" t="e">
        <f>VLOOKUP(M348,'6. POST-OP conversion score'!$A$4:$B$34,2)</f>
        <v>#N/A</v>
      </c>
    </row>
    <row r="349" spans="1:14" ht="15.75" customHeight="1" x14ac:dyDescent="0.2">
      <c r="A349" s="18">
        <v>342</v>
      </c>
      <c r="B349" s="13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20">
        <f t="shared" si="5"/>
        <v>0</v>
      </c>
      <c r="N349" s="21" t="e">
        <f>VLOOKUP(M349,'6. POST-OP conversion score'!$A$4:$B$34,2)</f>
        <v>#N/A</v>
      </c>
    </row>
    <row r="350" spans="1:14" ht="15.75" customHeight="1" x14ac:dyDescent="0.2">
      <c r="A350" s="18">
        <v>343</v>
      </c>
      <c r="B350" s="13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20">
        <f t="shared" si="5"/>
        <v>0</v>
      </c>
      <c r="N350" s="21" t="e">
        <f>VLOOKUP(M350,'6. POST-OP conversion score'!$A$4:$B$34,2)</f>
        <v>#N/A</v>
      </c>
    </row>
    <row r="351" spans="1:14" ht="15.75" customHeight="1" x14ac:dyDescent="0.2">
      <c r="A351" s="18">
        <v>344</v>
      </c>
      <c r="B351" s="13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20">
        <f t="shared" si="5"/>
        <v>0</v>
      </c>
      <c r="N351" s="21" t="e">
        <f>VLOOKUP(M351,'6. POST-OP conversion score'!$A$4:$B$34,2)</f>
        <v>#N/A</v>
      </c>
    </row>
    <row r="352" spans="1:14" ht="15.75" customHeight="1" x14ac:dyDescent="0.2">
      <c r="A352" s="18">
        <v>345</v>
      </c>
      <c r="B352" s="13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20">
        <f t="shared" si="5"/>
        <v>0</v>
      </c>
      <c r="N352" s="21" t="e">
        <f>VLOOKUP(M352,'6. POST-OP conversion score'!$A$4:$B$34,2)</f>
        <v>#N/A</v>
      </c>
    </row>
    <row r="353" spans="1:14" ht="15.75" customHeight="1" x14ac:dyDescent="0.2">
      <c r="A353" s="18">
        <v>346</v>
      </c>
      <c r="B353" s="13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20">
        <f t="shared" si="5"/>
        <v>0</v>
      </c>
      <c r="N353" s="21" t="e">
        <f>VLOOKUP(M353,'6. POST-OP conversion score'!$A$4:$B$34,2)</f>
        <v>#N/A</v>
      </c>
    </row>
    <row r="354" spans="1:14" ht="15.75" customHeight="1" x14ac:dyDescent="0.2">
      <c r="A354" s="18">
        <v>347</v>
      </c>
      <c r="B354" s="13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20">
        <f t="shared" si="5"/>
        <v>0</v>
      </c>
      <c r="N354" s="21" t="e">
        <f>VLOOKUP(M354,'6. POST-OP conversion score'!$A$4:$B$34,2)</f>
        <v>#N/A</v>
      </c>
    </row>
    <row r="355" spans="1:14" ht="15.75" customHeight="1" x14ac:dyDescent="0.2">
      <c r="A355" s="18">
        <v>348</v>
      </c>
      <c r="B355" s="13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20">
        <f t="shared" si="5"/>
        <v>0</v>
      </c>
      <c r="N355" s="21" t="e">
        <f>VLOOKUP(M355,'6. POST-OP conversion score'!$A$4:$B$34,2)</f>
        <v>#N/A</v>
      </c>
    </row>
    <row r="356" spans="1:14" ht="15.75" customHeight="1" x14ac:dyDescent="0.2">
      <c r="A356" s="18">
        <v>349</v>
      </c>
      <c r="B356" s="13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20">
        <f t="shared" si="5"/>
        <v>0</v>
      </c>
      <c r="N356" s="21" t="e">
        <f>VLOOKUP(M356,'6. POST-OP conversion score'!$A$4:$B$34,2)</f>
        <v>#N/A</v>
      </c>
    </row>
    <row r="357" spans="1:14" ht="15.75" customHeight="1" x14ac:dyDescent="0.2">
      <c r="A357" s="18">
        <v>350</v>
      </c>
      <c r="B357" s="13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20">
        <f t="shared" si="5"/>
        <v>0</v>
      </c>
      <c r="N357" s="21" t="e">
        <f>VLOOKUP(M357,'6. POST-OP conversion score'!$A$4:$B$34,2)</f>
        <v>#N/A</v>
      </c>
    </row>
    <row r="358" spans="1:14" ht="15.75" customHeight="1" x14ac:dyDescent="0.2">
      <c r="A358" s="18">
        <v>351</v>
      </c>
      <c r="B358" s="13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20">
        <f t="shared" si="5"/>
        <v>0</v>
      </c>
      <c r="N358" s="21" t="e">
        <f>VLOOKUP(M358,'6. POST-OP conversion score'!$A$4:$B$34,2)</f>
        <v>#N/A</v>
      </c>
    </row>
    <row r="359" spans="1:14" ht="15.75" customHeight="1" x14ac:dyDescent="0.2">
      <c r="A359" s="18">
        <v>352</v>
      </c>
      <c r="B359" s="13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20">
        <f t="shared" si="5"/>
        <v>0</v>
      </c>
      <c r="N359" s="21" t="e">
        <f>VLOOKUP(M359,'6. POST-OP conversion score'!$A$4:$B$34,2)</f>
        <v>#N/A</v>
      </c>
    </row>
    <row r="360" spans="1:14" ht="15.75" customHeight="1" x14ac:dyDescent="0.2">
      <c r="A360" s="18">
        <v>353</v>
      </c>
      <c r="B360" s="13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20">
        <f t="shared" si="5"/>
        <v>0</v>
      </c>
      <c r="N360" s="21" t="e">
        <f>VLOOKUP(M360,'6. POST-OP conversion score'!$A$4:$B$34,2)</f>
        <v>#N/A</v>
      </c>
    </row>
    <row r="361" spans="1:14" ht="15.75" customHeight="1" x14ac:dyDescent="0.2">
      <c r="A361" s="18">
        <v>354</v>
      </c>
      <c r="B361" s="13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20">
        <f t="shared" si="5"/>
        <v>0</v>
      </c>
      <c r="N361" s="21" t="e">
        <f>VLOOKUP(M361,'6. POST-OP conversion score'!$A$4:$B$34,2)</f>
        <v>#N/A</v>
      </c>
    </row>
    <row r="362" spans="1:14" ht="15.75" customHeight="1" x14ac:dyDescent="0.2">
      <c r="A362" s="18">
        <v>355</v>
      </c>
      <c r="B362" s="13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20">
        <f t="shared" si="5"/>
        <v>0</v>
      </c>
      <c r="N362" s="21" t="e">
        <f>VLOOKUP(M362,'6. POST-OP conversion score'!$A$4:$B$34,2)</f>
        <v>#N/A</v>
      </c>
    </row>
    <row r="363" spans="1:14" ht="15.75" customHeight="1" x14ac:dyDescent="0.2">
      <c r="A363" s="18">
        <v>356</v>
      </c>
      <c r="B363" s="13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20">
        <f t="shared" si="5"/>
        <v>0</v>
      </c>
      <c r="N363" s="21" t="e">
        <f>VLOOKUP(M363,'6. POST-OP conversion score'!$A$4:$B$34,2)</f>
        <v>#N/A</v>
      </c>
    </row>
    <row r="364" spans="1:14" ht="15.75" customHeight="1" x14ac:dyDescent="0.2">
      <c r="A364" s="18">
        <v>357</v>
      </c>
      <c r="B364" s="13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20">
        <f t="shared" si="5"/>
        <v>0</v>
      </c>
      <c r="N364" s="21" t="e">
        <f>VLOOKUP(M364,'6. POST-OP conversion score'!$A$4:$B$34,2)</f>
        <v>#N/A</v>
      </c>
    </row>
    <row r="365" spans="1:14" ht="15.75" customHeight="1" x14ac:dyDescent="0.2">
      <c r="A365" s="18">
        <v>358</v>
      </c>
      <c r="B365" s="13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20">
        <f t="shared" si="5"/>
        <v>0</v>
      </c>
      <c r="N365" s="21" t="e">
        <f>VLOOKUP(M365,'6. POST-OP conversion score'!$A$4:$B$34,2)</f>
        <v>#N/A</v>
      </c>
    </row>
    <row r="366" spans="1:14" ht="15.75" customHeight="1" x14ac:dyDescent="0.2">
      <c r="A366" s="18">
        <v>359</v>
      </c>
      <c r="B366" s="13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20">
        <f t="shared" si="5"/>
        <v>0</v>
      </c>
      <c r="N366" s="21" t="e">
        <f>VLOOKUP(M366,'6. POST-OP conversion score'!$A$4:$B$34,2)</f>
        <v>#N/A</v>
      </c>
    </row>
    <row r="367" spans="1:14" ht="15.75" customHeight="1" x14ac:dyDescent="0.2">
      <c r="A367" s="18">
        <v>360</v>
      </c>
      <c r="B367" s="13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20">
        <f t="shared" si="5"/>
        <v>0</v>
      </c>
      <c r="N367" s="21" t="e">
        <f>VLOOKUP(M367,'6. POST-OP conversion score'!$A$4:$B$34,2)</f>
        <v>#N/A</v>
      </c>
    </row>
    <row r="368" spans="1:14" ht="15.75" customHeight="1" x14ac:dyDescent="0.2">
      <c r="A368" s="18">
        <v>361</v>
      </c>
      <c r="B368" s="13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20">
        <f t="shared" si="5"/>
        <v>0</v>
      </c>
      <c r="N368" s="21" t="e">
        <f>VLOOKUP(M368,'6. POST-OP conversion score'!$A$4:$B$34,2)</f>
        <v>#N/A</v>
      </c>
    </row>
    <row r="369" spans="1:14" ht="15.75" customHeight="1" x14ac:dyDescent="0.2">
      <c r="A369" s="18">
        <v>362</v>
      </c>
      <c r="B369" s="13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20">
        <f t="shared" si="5"/>
        <v>0</v>
      </c>
      <c r="N369" s="21" t="e">
        <f>VLOOKUP(M369,'6. POST-OP conversion score'!$A$4:$B$34,2)</f>
        <v>#N/A</v>
      </c>
    </row>
    <row r="370" spans="1:14" ht="15.75" customHeight="1" x14ac:dyDescent="0.2">
      <c r="A370" s="18">
        <v>363</v>
      </c>
      <c r="B370" s="13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20">
        <f t="shared" si="5"/>
        <v>0</v>
      </c>
      <c r="N370" s="21" t="e">
        <f>VLOOKUP(M370,'6. POST-OP conversion score'!$A$4:$B$34,2)</f>
        <v>#N/A</v>
      </c>
    </row>
    <row r="371" spans="1:14" ht="15.75" customHeight="1" x14ac:dyDescent="0.2">
      <c r="A371" s="18">
        <v>364</v>
      </c>
      <c r="B371" s="13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20">
        <f t="shared" si="5"/>
        <v>0</v>
      </c>
      <c r="N371" s="21" t="e">
        <f>VLOOKUP(M371,'6. POST-OP conversion score'!$A$4:$B$34,2)</f>
        <v>#N/A</v>
      </c>
    </row>
    <row r="372" spans="1:14" ht="15.75" customHeight="1" x14ac:dyDescent="0.2">
      <c r="A372" s="18">
        <v>365</v>
      </c>
      <c r="B372" s="13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20">
        <f t="shared" si="5"/>
        <v>0</v>
      </c>
      <c r="N372" s="21" t="e">
        <f>VLOOKUP(M372,'6. POST-OP conversion score'!$A$4:$B$34,2)</f>
        <v>#N/A</v>
      </c>
    </row>
    <row r="373" spans="1:14" ht="15.75" customHeight="1" x14ac:dyDescent="0.2">
      <c r="A373" s="18">
        <v>366</v>
      </c>
      <c r="B373" s="13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20">
        <f t="shared" si="5"/>
        <v>0</v>
      </c>
      <c r="N373" s="21" t="e">
        <f>VLOOKUP(M373,'6. POST-OP conversion score'!$A$4:$B$34,2)</f>
        <v>#N/A</v>
      </c>
    </row>
    <row r="374" spans="1:14" ht="15.75" customHeight="1" x14ac:dyDescent="0.2">
      <c r="A374" s="18">
        <v>367</v>
      </c>
      <c r="B374" s="13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20">
        <f t="shared" si="5"/>
        <v>0</v>
      </c>
      <c r="N374" s="21" t="e">
        <f>VLOOKUP(M374,'6. POST-OP conversion score'!$A$4:$B$34,2)</f>
        <v>#N/A</v>
      </c>
    </row>
    <row r="375" spans="1:14" ht="15.75" customHeight="1" x14ac:dyDescent="0.2">
      <c r="A375" s="18">
        <v>368</v>
      </c>
      <c r="B375" s="13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20">
        <f t="shared" si="5"/>
        <v>0</v>
      </c>
      <c r="N375" s="21" t="e">
        <f>VLOOKUP(M375,'6. POST-OP conversion score'!$A$4:$B$34,2)</f>
        <v>#N/A</v>
      </c>
    </row>
    <row r="376" spans="1:14" ht="15.75" customHeight="1" x14ac:dyDescent="0.2">
      <c r="A376" s="18">
        <v>369</v>
      </c>
      <c r="B376" s="13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20">
        <f t="shared" si="5"/>
        <v>0</v>
      </c>
      <c r="N376" s="21" t="e">
        <f>VLOOKUP(M376,'6. POST-OP conversion score'!$A$4:$B$34,2)</f>
        <v>#N/A</v>
      </c>
    </row>
    <row r="377" spans="1:14" ht="15.75" customHeight="1" x14ac:dyDescent="0.2">
      <c r="A377" s="18">
        <v>370</v>
      </c>
      <c r="B377" s="13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20">
        <f t="shared" si="5"/>
        <v>0</v>
      </c>
      <c r="N377" s="21" t="e">
        <f>VLOOKUP(M377,'6. POST-OP conversion score'!$A$4:$B$34,2)</f>
        <v>#N/A</v>
      </c>
    </row>
    <row r="378" spans="1:14" ht="15.75" customHeight="1" x14ac:dyDescent="0.2">
      <c r="A378" s="18">
        <v>371</v>
      </c>
      <c r="B378" s="13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20">
        <f t="shared" si="5"/>
        <v>0</v>
      </c>
      <c r="N378" s="21" t="e">
        <f>VLOOKUP(M378,'6. POST-OP conversion score'!$A$4:$B$34,2)</f>
        <v>#N/A</v>
      </c>
    </row>
    <row r="379" spans="1:14" ht="15.75" customHeight="1" x14ac:dyDescent="0.2">
      <c r="A379" s="18">
        <v>372</v>
      </c>
      <c r="B379" s="13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20">
        <f t="shared" si="5"/>
        <v>0</v>
      </c>
      <c r="N379" s="21" t="e">
        <f>VLOOKUP(M379,'6. POST-OP conversion score'!$A$4:$B$34,2)</f>
        <v>#N/A</v>
      </c>
    </row>
    <row r="380" spans="1:14" ht="15.75" customHeight="1" x14ac:dyDescent="0.2">
      <c r="A380" s="18">
        <v>373</v>
      </c>
      <c r="B380" s="13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20">
        <f t="shared" si="5"/>
        <v>0</v>
      </c>
      <c r="N380" s="21" t="e">
        <f>VLOOKUP(M380,'6. POST-OP conversion score'!$A$4:$B$34,2)</f>
        <v>#N/A</v>
      </c>
    </row>
    <row r="381" spans="1:14" ht="15.75" customHeight="1" x14ac:dyDescent="0.2">
      <c r="A381" s="18">
        <v>374</v>
      </c>
      <c r="B381" s="13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20">
        <f t="shared" si="5"/>
        <v>0</v>
      </c>
      <c r="N381" s="21" t="e">
        <f>VLOOKUP(M381,'6. POST-OP conversion score'!$A$4:$B$34,2)</f>
        <v>#N/A</v>
      </c>
    </row>
    <row r="382" spans="1:14" ht="15.75" customHeight="1" x14ac:dyDescent="0.2">
      <c r="A382" s="18">
        <v>375</v>
      </c>
      <c r="B382" s="13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20">
        <f t="shared" si="5"/>
        <v>0</v>
      </c>
      <c r="N382" s="21" t="e">
        <f>VLOOKUP(M382,'6. POST-OP conversion score'!$A$4:$B$34,2)</f>
        <v>#N/A</v>
      </c>
    </row>
    <row r="383" spans="1:14" ht="15.75" customHeight="1" x14ac:dyDescent="0.2">
      <c r="A383" s="18">
        <v>376</v>
      </c>
      <c r="B383" s="13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20">
        <f t="shared" si="5"/>
        <v>0</v>
      </c>
      <c r="N383" s="21" t="e">
        <f>VLOOKUP(M383,'6. POST-OP conversion score'!$A$4:$B$34,2)</f>
        <v>#N/A</v>
      </c>
    </row>
    <row r="384" spans="1:14" ht="15.75" customHeight="1" x14ac:dyDescent="0.2">
      <c r="A384" s="18">
        <v>377</v>
      </c>
      <c r="B384" s="13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20">
        <f t="shared" si="5"/>
        <v>0</v>
      </c>
      <c r="N384" s="21" t="e">
        <f>VLOOKUP(M384,'6. POST-OP conversion score'!$A$4:$B$34,2)</f>
        <v>#N/A</v>
      </c>
    </row>
    <row r="385" spans="1:14" ht="15.75" customHeight="1" x14ac:dyDescent="0.2">
      <c r="A385" s="18">
        <v>378</v>
      </c>
      <c r="B385" s="13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20">
        <f t="shared" si="5"/>
        <v>0</v>
      </c>
      <c r="N385" s="21" t="e">
        <f>VLOOKUP(M385,'6. POST-OP conversion score'!$A$4:$B$34,2)</f>
        <v>#N/A</v>
      </c>
    </row>
    <row r="386" spans="1:14" ht="15.75" customHeight="1" x14ac:dyDescent="0.2">
      <c r="A386" s="18">
        <v>379</v>
      </c>
      <c r="B386" s="13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20">
        <f t="shared" si="5"/>
        <v>0</v>
      </c>
      <c r="N386" s="21" t="e">
        <f>VLOOKUP(M386,'6. POST-OP conversion score'!$A$4:$B$34,2)</f>
        <v>#N/A</v>
      </c>
    </row>
    <row r="387" spans="1:14" ht="15.75" customHeight="1" x14ac:dyDescent="0.2">
      <c r="A387" s="18">
        <v>380</v>
      </c>
      <c r="B387" s="13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20">
        <f t="shared" si="5"/>
        <v>0</v>
      </c>
      <c r="N387" s="21" t="e">
        <f>VLOOKUP(M387,'6. POST-OP conversion score'!$A$4:$B$34,2)</f>
        <v>#N/A</v>
      </c>
    </row>
    <row r="388" spans="1:14" ht="15.75" customHeight="1" x14ac:dyDescent="0.2">
      <c r="A388" s="18">
        <v>381</v>
      </c>
      <c r="B388" s="13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20">
        <f t="shared" si="5"/>
        <v>0</v>
      </c>
      <c r="N388" s="21" t="e">
        <f>VLOOKUP(M388,'6. POST-OP conversion score'!$A$4:$B$34,2)</f>
        <v>#N/A</v>
      </c>
    </row>
    <row r="389" spans="1:14" ht="15.75" customHeight="1" x14ac:dyDescent="0.2">
      <c r="A389" s="18">
        <v>382</v>
      </c>
      <c r="B389" s="13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20">
        <f t="shared" si="5"/>
        <v>0</v>
      </c>
      <c r="N389" s="21" t="e">
        <f>VLOOKUP(M389,'6. POST-OP conversion score'!$A$4:$B$34,2)</f>
        <v>#N/A</v>
      </c>
    </row>
    <row r="390" spans="1:14" ht="15.75" customHeight="1" x14ac:dyDescent="0.2">
      <c r="A390" s="18">
        <v>383</v>
      </c>
      <c r="B390" s="13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20">
        <f t="shared" si="5"/>
        <v>0</v>
      </c>
      <c r="N390" s="21" t="e">
        <f>VLOOKUP(M390,'6. POST-OP conversion score'!$A$4:$B$34,2)</f>
        <v>#N/A</v>
      </c>
    </row>
    <row r="391" spans="1:14" ht="15.75" customHeight="1" x14ac:dyDescent="0.2">
      <c r="A391" s="18">
        <v>384</v>
      </c>
      <c r="B391" s="13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20">
        <f t="shared" si="5"/>
        <v>0</v>
      </c>
      <c r="N391" s="21" t="e">
        <f>VLOOKUP(M391,'6. POST-OP conversion score'!$A$4:$B$34,2)</f>
        <v>#N/A</v>
      </c>
    </row>
    <row r="392" spans="1:14" ht="15.75" customHeight="1" x14ac:dyDescent="0.2">
      <c r="A392" s="18">
        <v>385</v>
      </c>
      <c r="B392" s="13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20">
        <f t="shared" ref="M392:M455" si="6">SUM(C392:L392)</f>
        <v>0</v>
      </c>
      <c r="N392" s="21" t="e">
        <f>VLOOKUP(M392,'6. POST-OP conversion score'!$A$4:$B$34,2)</f>
        <v>#N/A</v>
      </c>
    </row>
    <row r="393" spans="1:14" ht="15.75" customHeight="1" x14ac:dyDescent="0.2">
      <c r="A393" s="18">
        <v>386</v>
      </c>
      <c r="B393" s="13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20">
        <f t="shared" si="6"/>
        <v>0</v>
      </c>
      <c r="N393" s="21" t="e">
        <f>VLOOKUP(M393,'6. POST-OP conversion score'!$A$4:$B$34,2)</f>
        <v>#N/A</v>
      </c>
    </row>
    <row r="394" spans="1:14" ht="15.75" customHeight="1" x14ac:dyDescent="0.2">
      <c r="A394" s="18">
        <v>387</v>
      </c>
      <c r="B394" s="13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20">
        <f t="shared" si="6"/>
        <v>0</v>
      </c>
      <c r="N394" s="21" t="e">
        <f>VLOOKUP(M394,'6. POST-OP conversion score'!$A$4:$B$34,2)</f>
        <v>#N/A</v>
      </c>
    </row>
    <row r="395" spans="1:14" ht="15.75" customHeight="1" x14ac:dyDescent="0.2">
      <c r="A395" s="18">
        <v>388</v>
      </c>
      <c r="B395" s="13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20">
        <f t="shared" si="6"/>
        <v>0</v>
      </c>
      <c r="N395" s="21" t="e">
        <f>VLOOKUP(M395,'6. POST-OP conversion score'!$A$4:$B$34,2)</f>
        <v>#N/A</v>
      </c>
    </row>
    <row r="396" spans="1:14" ht="15.75" customHeight="1" x14ac:dyDescent="0.2">
      <c r="A396" s="18">
        <v>389</v>
      </c>
      <c r="B396" s="13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20">
        <f t="shared" si="6"/>
        <v>0</v>
      </c>
      <c r="N396" s="21" t="e">
        <f>VLOOKUP(M396,'6. POST-OP conversion score'!$A$4:$B$34,2)</f>
        <v>#N/A</v>
      </c>
    </row>
    <row r="397" spans="1:14" ht="15.75" customHeight="1" x14ac:dyDescent="0.2">
      <c r="A397" s="18">
        <v>390</v>
      </c>
      <c r="B397" s="13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20">
        <f t="shared" si="6"/>
        <v>0</v>
      </c>
      <c r="N397" s="21" t="e">
        <f>VLOOKUP(M397,'6. POST-OP conversion score'!$A$4:$B$34,2)</f>
        <v>#N/A</v>
      </c>
    </row>
    <row r="398" spans="1:14" ht="15.75" customHeight="1" x14ac:dyDescent="0.2">
      <c r="A398" s="18">
        <v>391</v>
      </c>
      <c r="B398" s="13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20">
        <f t="shared" si="6"/>
        <v>0</v>
      </c>
      <c r="N398" s="21" t="e">
        <f>VLOOKUP(M398,'6. POST-OP conversion score'!$A$4:$B$34,2)</f>
        <v>#N/A</v>
      </c>
    </row>
    <row r="399" spans="1:14" ht="15.75" customHeight="1" x14ac:dyDescent="0.2">
      <c r="A399" s="18">
        <v>392</v>
      </c>
      <c r="B399" s="13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20">
        <f t="shared" si="6"/>
        <v>0</v>
      </c>
      <c r="N399" s="21" t="e">
        <f>VLOOKUP(M399,'6. POST-OP conversion score'!$A$4:$B$34,2)</f>
        <v>#N/A</v>
      </c>
    </row>
    <row r="400" spans="1:14" ht="15.75" customHeight="1" x14ac:dyDescent="0.2">
      <c r="A400" s="18">
        <v>393</v>
      </c>
      <c r="B400" s="13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20">
        <f t="shared" si="6"/>
        <v>0</v>
      </c>
      <c r="N400" s="21" t="e">
        <f>VLOOKUP(M400,'6. POST-OP conversion score'!$A$4:$B$34,2)</f>
        <v>#N/A</v>
      </c>
    </row>
    <row r="401" spans="1:14" ht="15.75" customHeight="1" x14ac:dyDescent="0.2">
      <c r="A401" s="18">
        <v>394</v>
      </c>
      <c r="B401" s="13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20">
        <f t="shared" si="6"/>
        <v>0</v>
      </c>
      <c r="N401" s="21" t="e">
        <f>VLOOKUP(M401,'6. POST-OP conversion score'!$A$4:$B$34,2)</f>
        <v>#N/A</v>
      </c>
    </row>
    <row r="402" spans="1:14" ht="15.75" customHeight="1" x14ac:dyDescent="0.2">
      <c r="A402" s="18">
        <v>395</v>
      </c>
      <c r="B402" s="13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20">
        <f t="shared" si="6"/>
        <v>0</v>
      </c>
      <c r="N402" s="21" t="e">
        <f>VLOOKUP(M402,'6. POST-OP conversion score'!$A$4:$B$34,2)</f>
        <v>#N/A</v>
      </c>
    </row>
    <row r="403" spans="1:14" ht="15.75" customHeight="1" x14ac:dyDescent="0.2">
      <c r="A403" s="18">
        <v>396</v>
      </c>
      <c r="B403" s="13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20">
        <f t="shared" si="6"/>
        <v>0</v>
      </c>
      <c r="N403" s="21" t="e">
        <f>VLOOKUP(M403,'6. POST-OP conversion score'!$A$4:$B$34,2)</f>
        <v>#N/A</v>
      </c>
    </row>
    <row r="404" spans="1:14" ht="15.75" customHeight="1" x14ac:dyDescent="0.2">
      <c r="A404" s="18">
        <v>397</v>
      </c>
      <c r="B404" s="13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20">
        <f t="shared" si="6"/>
        <v>0</v>
      </c>
      <c r="N404" s="21" t="e">
        <f>VLOOKUP(M404,'6. POST-OP conversion score'!$A$4:$B$34,2)</f>
        <v>#N/A</v>
      </c>
    </row>
    <row r="405" spans="1:14" ht="15.75" customHeight="1" x14ac:dyDescent="0.2">
      <c r="A405" s="18">
        <v>398</v>
      </c>
      <c r="B405" s="13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20">
        <f t="shared" si="6"/>
        <v>0</v>
      </c>
      <c r="N405" s="21" t="e">
        <f>VLOOKUP(M405,'6. POST-OP conversion score'!$A$4:$B$34,2)</f>
        <v>#N/A</v>
      </c>
    </row>
    <row r="406" spans="1:14" ht="15.75" customHeight="1" x14ac:dyDescent="0.2">
      <c r="A406" s="18">
        <v>399</v>
      </c>
      <c r="B406" s="13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20">
        <f t="shared" si="6"/>
        <v>0</v>
      </c>
      <c r="N406" s="21" t="e">
        <f>VLOOKUP(M406,'6. POST-OP conversion score'!$A$4:$B$34,2)</f>
        <v>#N/A</v>
      </c>
    </row>
    <row r="407" spans="1:14" ht="15.75" customHeight="1" x14ac:dyDescent="0.2">
      <c r="A407" s="18">
        <v>400</v>
      </c>
      <c r="B407" s="13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20">
        <f t="shared" si="6"/>
        <v>0</v>
      </c>
      <c r="N407" s="21" t="e">
        <f>VLOOKUP(M407,'6. POST-OP conversion score'!$A$4:$B$34,2)</f>
        <v>#N/A</v>
      </c>
    </row>
    <row r="408" spans="1:14" ht="15.75" customHeight="1" x14ac:dyDescent="0.2">
      <c r="A408" s="18">
        <v>401</v>
      </c>
      <c r="B408" s="13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20">
        <f t="shared" si="6"/>
        <v>0</v>
      </c>
      <c r="N408" s="21" t="e">
        <f>VLOOKUP(M408,'6. POST-OP conversion score'!$A$4:$B$34,2)</f>
        <v>#N/A</v>
      </c>
    </row>
    <row r="409" spans="1:14" ht="15.75" customHeight="1" x14ac:dyDescent="0.2">
      <c r="A409" s="18">
        <v>402</v>
      </c>
      <c r="B409" s="13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20">
        <f t="shared" si="6"/>
        <v>0</v>
      </c>
      <c r="N409" s="21" t="e">
        <f>VLOOKUP(M409,'6. POST-OP conversion score'!$A$4:$B$34,2)</f>
        <v>#N/A</v>
      </c>
    </row>
    <row r="410" spans="1:14" ht="15.75" customHeight="1" x14ac:dyDescent="0.2">
      <c r="A410" s="18">
        <v>403</v>
      </c>
      <c r="B410" s="13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20">
        <f t="shared" si="6"/>
        <v>0</v>
      </c>
      <c r="N410" s="21" t="e">
        <f>VLOOKUP(M410,'6. POST-OP conversion score'!$A$4:$B$34,2)</f>
        <v>#N/A</v>
      </c>
    </row>
    <row r="411" spans="1:14" ht="15.75" customHeight="1" x14ac:dyDescent="0.2">
      <c r="A411" s="18">
        <v>404</v>
      </c>
      <c r="B411" s="13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20">
        <f t="shared" si="6"/>
        <v>0</v>
      </c>
      <c r="N411" s="21" t="e">
        <f>VLOOKUP(M411,'6. POST-OP conversion score'!$A$4:$B$34,2)</f>
        <v>#N/A</v>
      </c>
    </row>
    <row r="412" spans="1:14" ht="15.75" customHeight="1" x14ac:dyDescent="0.2">
      <c r="A412" s="18">
        <v>405</v>
      </c>
      <c r="B412" s="13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20">
        <f t="shared" si="6"/>
        <v>0</v>
      </c>
      <c r="N412" s="21" t="e">
        <f>VLOOKUP(M412,'6. POST-OP conversion score'!$A$4:$B$34,2)</f>
        <v>#N/A</v>
      </c>
    </row>
    <row r="413" spans="1:14" ht="15.75" customHeight="1" x14ac:dyDescent="0.2">
      <c r="A413" s="18">
        <v>406</v>
      </c>
      <c r="B413" s="13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20">
        <f t="shared" si="6"/>
        <v>0</v>
      </c>
      <c r="N413" s="21" t="e">
        <f>VLOOKUP(M413,'6. POST-OP conversion score'!$A$4:$B$34,2)</f>
        <v>#N/A</v>
      </c>
    </row>
    <row r="414" spans="1:14" ht="15.75" customHeight="1" x14ac:dyDescent="0.2">
      <c r="A414" s="18">
        <v>407</v>
      </c>
      <c r="B414" s="13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20">
        <f t="shared" si="6"/>
        <v>0</v>
      </c>
      <c r="N414" s="21" t="e">
        <f>VLOOKUP(M414,'6. POST-OP conversion score'!$A$4:$B$34,2)</f>
        <v>#N/A</v>
      </c>
    </row>
    <row r="415" spans="1:14" ht="15.75" customHeight="1" x14ac:dyDescent="0.2">
      <c r="A415" s="18">
        <v>408</v>
      </c>
      <c r="B415" s="13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20">
        <f t="shared" si="6"/>
        <v>0</v>
      </c>
      <c r="N415" s="21" t="e">
        <f>VLOOKUP(M415,'6. POST-OP conversion score'!$A$4:$B$34,2)</f>
        <v>#N/A</v>
      </c>
    </row>
    <row r="416" spans="1:14" ht="15.75" customHeight="1" x14ac:dyDescent="0.2">
      <c r="A416" s="18">
        <v>409</v>
      </c>
      <c r="B416" s="13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20">
        <f t="shared" si="6"/>
        <v>0</v>
      </c>
      <c r="N416" s="21" t="e">
        <f>VLOOKUP(M416,'6. POST-OP conversion score'!$A$4:$B$34,2)</f>
        <v>#N/A</v>
      </c>
    </row>
    <row r="417" spans="1:14" ht="15.75" customHeight="1" x14ac:dyDescent="0.2">
      <c r="A417" s="18">
        <v>410</v>
      </c>
      <c r="B417" s="13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20">
        <f t="shared" si="6"/>
        <v>0</v>
      </c>
      <c r="N417" s="21" t="e">
        <f>VLOOKUP(M417,'6. POST-OP conversion score'!$A$4:$B$34,2)</f>
        <v>#N/A</v>
      </c>
    </row>
    <row r="418" spans="1:14" ht="15.75" customHeight="1" x14ac:dyDescent="0.2">
      <c r="A418" s="18">
        <v>411</v>
      </c>
      <c r="B418" s="13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20">
        <f t="shared" si="6"/>
        <v>0</v>
      </c>
      <c r="N418" s="21" t="e">
        <f>VLOOKUP(M418,'6. POST-OP conversion score'!$A$4:$B$34,2)</f>
        <v>#N/A</v>
      </c>
    </row>
    <row r="419" spans="1:14" ht="15.75" customHeight="1" x14ac:dyDescent="0.2">
      <c r="A419" s="18">
        <v>412</v>
      </c>
      <c r="B419" s="13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20">
        <f t="shared" si="6"/>
        <v>0</v>
      </c>
      <c r="N419" s="21" t="e">
        <f>VLOOKUP(M419,'6. POST-OP conversion score'!$A$4:$B$34,2)</f>
        <v>#N/A</v>
      </c>
    </row>
    <row r="420" spans="1:14" ht="15.75" customHeight="1" x14ac:dyDescent="0.2">
      <c r="A420" s="18">
        <v>413</v>
      </c>
      <c r="B420" s="13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20">
        <f t="shared" si="6"/>
        <v>0</v>
      </c>
      <c r="N420" s="21" t="e">
        <f>VLOOKUP(M420,'6. POST-OP conversion score'!$A$4:$B$34,2)</f>
        <v>#N/A</v>
      </c>
    </row>
    <row r="421" spans="1:14" ht="15.75" customHeight="1" x14ac:dyDescent="0.2">
      <c r="A421" s="18">
        <v>414</v>
      </c>
      <c r="B421" s="13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20">
        <f t="shared" si="6"/>
        <v>0</v>
      </c>
      <c r="N421" s="21" t="e">
        <f>VLOOKUP(M421,'6. POST-OP conversion score'!$A$4:$B$34,2)</f>
        <v>#N/A</v>
      </c>
    </row>
    <row r="422" spans="1:14" ht="15.75" customHeight="1" x14ac:dyDescent="0.2">
      <c r="A422" s="18">
        <v>415</v>
      </c>
      <c r="B422" s="13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20">
        <f t="shared" si="6"/>
        <v>0</v>
      </c>
      <c r="N422" s="21" t="e">
        <f>VLOOKUP(M422,'6. POST-OP conversion score'!$A$4:$B$34,2)</f>
        <v>#N/A</v>
      </c>
    </row>
    <row r="423" spans="1:14" ht="15.75" customHeight="1" x14ac:dyDescent="0.2">
      <c r="A423" s="18">
        <v>416</v>
      </c>
      <c r="B423" s="13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20">
        <f t="shared" si="6"/>
        <v>0</v>
      </c>
      <c r="N423" s="21" t="e">
        <f>VLOOKUP(M423,'6. POST-OP conversion score'!$A$4:$B$34,2)</f>
        <v>#N/A</v>
      </c>
    </row>
    <row r="424" spans="1:14" ht="15.75" customHeight="1" x14ac:dyDescent="0.2">
      <c r="A424" s="18">
        <v>417</v>
      </c>
      <c r="B424" s="13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20">
        <f t="shared" si="6"/>
        <v>0</v>
      </c>
      <c r="N424" s="21" t="e">
        <f>VLOOKUP(M424,'6. POST-OP conversion score'!$A$4:$B$34,2)</f>
        <v>#N/A</v>
      </c>
    </row>
    <row r="425" spans="1:14" ht="15.75" customHeight="1" x14ac:dyDescent="0.2">
      <c r="A425" s="18">
        <v>418</v>
      </c>
      <c r="B425" s="13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20">
        <f t="shared" si="6"/>
        <v>0</v>
      </c>
      <c r="N425" s="21" t="e">
        <f>VLOOKUP(M425,'6. POST-OP conversion score'!$A$4:$B$34,2)</f>
        <v>#N/A</v>
      </c>
    </row>
    <row r="426" spans="1:14" ht="15.75" customHeight="1" x14ac:dyDescent="0.2">
      <c r="A426" s="18">
        <v>419</v>
      </c>
      <c r="B426" s="13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20">
        <f t="shared" si="6"/>
        <v>0</v>
      </c>
      <c r="N426" s="21" t="e">
        <f>VLOOKUP(M426,'6. POST-OP conversion score'!$A$4:$B$34,2)</f>
        <v>#N/A</v>
      </c>
    </row>
    <row r="427" spans="1:14" ht="15.75" customHeight="1" x14ac:dyDescent="0.2">
      <c r="A427" s="18">
        <v>420</v>
      </c>
      <c r="B427" s="13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20">
        <f t="shared" si="6"/>
        <v>0</v>
      </c>
      <c r="N427" s="21" t="e">
        <f>VLOOKUP(M427,'6. POST-OP conversion score'!$A$4:$B$34,2)</f>
        <v>#N/A</v>
      </c>
    </row>
    <row r="428" spans="1:14" ht="15.75" customHeight="1" x14ac:dyDescent="0.2">
      <c r="A428" s="18">
        <v>421</v>
      </c>
      <c r="B428" s="13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20">
        <f t="shared" si="6"/>
        <v>0</v>
      </c>
      <c r="N428" s="21" t="e">
        <f>VLOOKUP(M428,'6. POST-OP conversion score'!$A$4:$B$34,2)</f>
        <v>#N/A</v>
      </c>
    </row>
    <row r="429" spans="1:14" ht="15.75" customHeight="1" x14ac:dyDescent="0.2">
      <c r="A429" s="18">
        <v>422</v>
      </c>
      <c r="B429" s="13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20">
        <f t="shared" si="6"/>
        <v>0</v>
      </c>
      <c r="N429" s="21" t="e">
        <f>VLOOKUP(M429,'6. POST-OP conversion score'!$A$4:$B$34,2)</f>
        <v>#N/A</v>
      </c>
    </row>
    <row r="430" spans="1:14" ht="15.75" customHeight="1" x14ac:dyDescent="0.2">
      <c r="A430" s="18">
        <v>423</v>
      </c>
      <c r="B430" s="13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20">
        <f t="shared" si="6"/>
        <v>0</v>
      </c>
      <c r="N430" s="21" t="e">
        <f>VLOOKUP(M430,'6. POST-OP conversion score'!$A$4:$B$34,2)</f>
        <v>#N/A</v>
      </c>
    </row>
    <row r="431" spans="1:14" ht="15.75" customHeight="1" x14ac:dyDescent="0.2">
      <c r="A431" s="18">
        <v>424</v>
      </c>
      <c r="B431" s="13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20">
        <f t="shared" si="6"/>
        <v>0</v>
      </c>
      <c r="N431" s="21" t="e">
        <f>VLOOKUP(M431,'6. POST-OP conversion score'!$A$4:$B$34,2)</f>
        <v>#N/A</v>
      </c>
    </row>
    <row r="432" spans="1:14" ht="15.75" customHeight="1" x14ac:dyDescent="0.2">
      <c r="A432" s="18">
        <v>425</v>
      </c>
      <c r="B432" s="13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20">
        <f t="shared" si="6"/>
        <v>0</v>
      </c>
      <c r="N432" s="21" t="e">
        <f>VLOOKUP(M432,'6. POST-OP conversion score'!$A$4:$B$34,2)</f>
        <v>#N/A</v>
      </c>
    </row>
    <row r="433" spans="1:14" ht="15.75" customHeight="1" x14ac:dyDescent="0.2">
      <c r="A433" s="18">
        <v>426</v>
      </c>
      <c r="B433" s="13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20">
        <f t="shared" si="6"/>
        <v>0</v>
      </c>
      <c r="N433" s="21" t="e">
        <f>VLOOKUP(M433,'6. POST-OP conversion score'!$A$4:$B$34,2)</f>
        <v>#N/A</v>
      </c>
    </row>
    <row r="434" spans="1:14" ht="15.75" customHeight="1" x14ac:dyDescent="0.2">
      <c r="A434" s="18">
        <v>427</v>
      </c>
      <c r="B434" s="13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20">
        <f t="shared" si="6"/>
        <v>0</v>
      </c>
      <c r="N434" s="21" t="e">
        <f>VLOOKUP(M434,'6. POST-OP conversion score'!$A$4:$B$34,2)</f>
        <v>#N/A</v>
      </c>
    </row>
    <row r="435" spans="1:14" ht="15.75" customHeight="1" x14ac:dyDescent="0.2">
      <c r="A435" s="18">
        <v>428</v>
      </c>
      <c r="B435" s="13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20">
        <f t="shared" si="6"/>
        <v>0</v>
      </c>
      <c r="N435" s="21" t="e">
        <f>VLOOKUP(M435,'6. POST-OP conversion score'!$A$4:$B$34,2)</f>
        <v>#N/A</v>
      </c>
    </row>
    <row r="436" spans="1:14" ht="15.75" customHeight="1" x14ac:dyDescent="0.2">
      <c r="A436" s="18">
        <v>429</v>
      </c>
      <c r="B436" s="13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20">
        <f t="shared" si="6"/>
        <v>0</v>
      </c>
      <c r="N436" s="21" t="e">
        <f>VLOOKUP(M436,'6. POST-OP conversion score'!$A$4:$B$34,2)</f>
        <v>#N/A</v>
      </c>
    </row>
    <row r="437" spans="1:14" ht="15.75" customHeight="1" x14ac:dyDescent="0.2">
      <c r="A437" s="18">
        <v>430</v>
      </c>
      <c r="B437" s="13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20">
        <f t="shared" si="6"/>
        <v>0</v>
      </c>
      <c r="N437" s="21" t="e">
        <f>VLOOKUP(M437,'6. POST-OP conversion score'!$A$4:$B$34,2)</f>
        <v>#N/A</v>
      </c>
    </row>
    <row r="438" spans="1:14" ht="15.75" customHeight="1" x14ac:dyDescent="0.2">
      <c r="A438" s="18">
        <v>431</v>
      </c>
      <c r="B438" s="13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20">
        <f t="shared" si="6"/>
        <v>0</v>
      </c>
      <c r="N438" s="21" t="e">
        <f>VLOOKUP(M438,'6. POST-OP conversion score'!$A$4:$B$34,2)</f>
        <v>#N/A</v>
      </c>
    </row>
    <row r="439" spans="1:14" ht="15.75" customHeight="1" x14ac:dyDescent="0.2">
      <c r="A439" s="18">
        <v>432</v>
      </c>
      <c r="B439" s="13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20">
        <f t="shared" si="6"/>
        <v>0</v>
      </c>
      <c r="N439" s="21" t="e">
        <f>VLOOKUP(M439,'6. POST-OP conversion score'!$A$4:$B$34,2)</f>
        <v>#N/A</v>
      </c>
    </row>
    <row r="440" spans="1:14" ht="15.75" customHeight="1" x14ac:dyDescent="0.2">
      <c r="A440" s="18">
        <v>433</v>
      </c>
      <c r="B440" s="13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20">
        <f t="shared" si="6"/>
        <v>0</v>
      </c>
      <c r="N440" s="21" t="e">
        <f>VLOOKUP(M440,'6. POST-OP conversion score'!$A$4:$B$34,2)</f>
        <v>#N/A</v>
      </c>
    </row>
    <row r="441" spans="1:14" ht="15.75" customHeight="1" x14ac:dyDescent="0.2">
      <c r="A441" s="18">
        <v>434</v>
      </c>
      <c r="B441" s="13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20">
        <f t="shared" si="6"/>
        <v>0</v>
      </c>
      <c r="N441" s="21" t="e">
        <f>VLOOKUP(M441,'6. POST-OP conversion score'!$A$4:$B$34,2)</f>
        <v>#N/A</v>
      </c>
    </row>
    <row r="442" spans="1:14" ht="15.75" customHeight="1" x14ac:dyDescent="0.2">
      <c r="A442" s="18">
        <v>435</v>
      </c>
      <c r="B442" s="13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20">
        <f t="shared" si="6"/>
        <v>0</v>
      </c>
      <c r="N442" s="21" t="e">
        <f>VLOOKUP(M442,'6. POST-OP conversion score'!$A$4:$B$34,2)</f>
        <v>#N/A</v>
      </c>
    </row>
    <row r="443" spans="1:14" ht="15.75" customHeight="1" x14ac:dyDescent="0.2">
      <c r="A443" s="18">
        <v>436</v>
      </c>
      <c r="B443" s="13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20">
        <f t="shared" si="6"/>
        <v>0</v>
      </c>
      <c r="N443" s="21" t="e">
        <f>VLOOKUP(M443,'6. POST-OP conversion score'!$A$4:$B$34,2)</f>
        <v>#N/A</v>
      </c>
    </row>
    <row r="444" spans="1:14" ht="15.75" customHeight="1" x14ac:dyDescent="0.2">
      <c r="A444" s="18">
        <v>437</v>
      </c>
      <c r="B444" s="13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20">
        <f t="shared" si="6"/>
        <v>0</v>
      </c>
      <c r="N444" s="21" t="e">
        <f>VLOOKUP(M444,'6. POST-OP conversion score'!$A$4:$B$34,2)</f>
        <v>#N/A</v>
      </c>
    </row>
    <row r="445" spans="1:14" ht="15.75" customHeight="1" x14ac:dyDescent="0.2">
      <c r="A445" s="18">
        <v>438</v>
      </c>
      <c r="B445" s="13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20">
        <f t="shared" si="6"/>
        <v>0</v>
      </c>
      <c r="N445" s="21" t="e">
        <f>VLOOKUP(M445,'6. POST-OP conversion score'!$A$4:$B$34,2)</f>
        <v>#N/A</v>
      </c>
    </row>
    <row r="446" spans="1:14" ht="15.75" customHeight="1" x14ac:dyDescent="0.2">
      <c r="A446" s="18">
        <v>439</v>
      </c>
      <c r="B446" s="13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20">
        <f t="shared" si="6"/>
        <v>0</v>
      </c>
      <c r="N446" s="21" t="e">
        <f>VLOOKUP(M446,'6. POST-OP conversion score'!$A$4:$B$34,2)</f>
        <v>#N/A</v>
      </c>
    </row>
    <row r="447" spans="1:14" ht="15.75" customHeight="1" x14ac:dyDescent="0.2">
      <c r="A447" s="18">
        <v>440</v>
      </c>
      <c r="B447" s="13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20">
        <f t="shared" si="6"/>
        <v>0</v>
      </c>
      <c r="N447" s="21" t="e">
        <f>VLOOKUP(M447,'6. POST-OP conversion score'!$A$4:$B$34,2)</f>
        <v>#N/A</v>
      </c>
    </row>
    <row r="448" spans="1:14" ht="15.75" customHeight="1" x14ac:dyDescent="0.2">
      <c r="A448" s="18">
        <v>441</v>
      </c>
      <c r="B448" s="13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20">
        <f t="shared" si="6"/>
        <v>0</v>
      </c>
      <c r="N448" s="21" t="e">
        <f>VLOOKUP(M448,'6. POST-OP conversion score'!$A$4:$B$34,2)</f>
        <v>#N/A</v>
      </c>
    </row>
    <row r="449" spans="1:14" ht="15.75" customHeight="1" x14ac:dyDescent="0.2">
      <c r="A449" s="18">
        <v>442</v>
      </c>
      <c r="B449" s="13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20">
        <f t="shared" si="6"/>
        <v>0</v>
      </c>
      <c r="N449" s="21" t="e">
        <f>VLOOKUP(M449,'6. POST-OP conversion score'!$A$4:$B$34,2)</f>
        <v>#N/A</v>
      </c>
    </row>
    <row r="450" spans="1:14" ht="15.75" customHeight="1" x14ac:dyDescent="0.2">
      <c r="A450" s="18">
        <v>443</v>
      </c>
      <c r="B450" s="13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20">
        <f t="shared" si="6"/>
        <v>0</v>
      </c>
      <c r="N450" s="21" t="e">
        <f>VLOOKUP(M450,'6. POST-OP conversion score'!$A$4:$B$34,2)</f>
        <v>#N/A</v>
      </c>
    </row>
    <row r="451" spans="1:14" ht="15.75" customHeight="1" x14ac:dyDescent="0.2">
      <c r="A451" s="18">
        <v>444</v>
      </c>
      <c r="B451" s="13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20">
        <f t="shared" si="6"/>
        <v>0</v>
      </c>
      <c r="N451" s="21" t="e">
        <f>VLOOKUP(M451,'6. POST-OP conversion score'!$A$4:$B$34,2)</f>
        <v>#N/A</v>
      </c>
    </row>
    <row r="452" spans="1:14" ht="15.75" customHeight="1" x14ac:dyDescent="0.2">
      <c r="A452" s="18">
        <v>445</v>
      </c>
      <c r="B452" s="13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20">
        <f t="shared" si="6"/>
        <v>0</v>
      </c>
      <c r="N452" s="21" t="e">
        <f>VLOOKUP(M452,'6. POST-OP conversion score'!$A$4:$B$34,2)</f>
        <v>#N/A</v>
      </c>
    </row>
    <row r="453" spans="1:14" ht="15.75" customHeight="1" x14ac:dyDescent="0.2">
      <c r="A453" s="18">
        <v>446</v>
      </c>
      <c r="B453" s="13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20">
        <f t="shared" si="6"/>
        <v>0</v>
      </c>
      <c r="N453" s="21" t="e">
        <f>VLOOKUP(M453,'6. POST-OP conversion score'!$A$4:$B$34,2)</f>
        <v>#N/A</v>
      </c>
    </row>
    <row r="454" spans="1:14" ht="15.75" customHeight="1" x14ac:dyDescent="0.2">
      <c r="A454" s="18">
        <v>447</v>
      </c>
      <c r="B454" s="13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20">
        <f t="shared" si="6"/>
        <v>0</v>
      </c>
      <c r="N454" s="21" t="e">
        <f>VLOOKUP(M454,'6. POST-OP conversion score'!$A$4:$B$34,2)</f>
        <v>#N/A</v>
      </c>
    </row>
    <row r="455" spans="1:14" ht="15.75" customHeight="1" x14ac:dyDescent="0.2">
      <c r="A455" s="18">
        <v>448</v>
      </c>
      <c r="B455" s="13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20">
        <f t="shared" si="6"/>
        <v>0</v>
      </c>
      <c r="N455" s="21" t="e">
        <f>VLOOKUP(M455,'6. POST-OP conversion score'!$A$4:$B$34,2)</f>
        <v>#N/A</v>
      </c>
    </row>
    <row r="456" spans="1:14" ht="15.75" customHeight="1" x14ac:dyDescent="0.2">
      <c r="A456" s="18">
        <v>449</v>
      </c>
      <c r="B456" s="13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20">
        <f t="shared" ref="M456:M519" si="7">SUM(C456:L456)</f>
        <v>0</v>
      </c>
      <c r="N456" s="21" t="e">
        <f>VLOOKUP(M456,'6. POST-OP conversion score'!$A$4:$B$34,2)</f>
        <v>#N/A</v>
      </c>
    </row>
    <row r="457" spans="1:14" ht="15.75" customHeight="1" x14ac:dyDescent="0.2">
      <c r="A457" s="18">
        <v>450</v>
      </c>
      <c r="B457" s="13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20">
        <f t="shared" si="7"/>
        <v>0</v>
      </c>
      <c r="N457" s="21" t="e">
        <f>VLOOKUP(M457,'6. POST-OP conversion score'!$A$4:$B$34,2)</f>
        <v>#N/A</v>
      </c>
    </row>
    <row r="458" spans="1:14" ht="15.75" customHeight="1" x14ac:dyDescent="0.2">
      <c r="A458" s="18">
        <v>451</v>
      </c>
      <c r="B458" s="13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20">
        <f t="shared" si="7"/>
        <v>0</v>
      </c>
      <c r="N458" s="21" t="e">
        <f>VLOOKUP(M458,'6. POST-OP conversion score'!$A$4:$B$34,2)</f>
        <v>#N/A</v>
      </c>
    </row>
    <row r="459" spans="1:14" ht="15.75" customHeight="1" x14ac:dyDescent="0.2">
      <c r="A459" s="18">
        <v>452</v>
      </c>
      <c r="B459" s="13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20">
        <f t="shared" si="7"/>
        <v>0</v>
      </c>
      <c r="N459" s="21" t="e">
        <f>VLOOKUP(M459,'6. POST-OP conversion score'!$A$4:$B$34,2)</f>
        <v>#N/A</v>
      </c>
    </row>
    <row r="460" spans="1:14" ht="15.75" customHeight="1" x14ac:dyDescent="0.2">
      <c r="A460" s="18">
        <v>453</v>
      </c>
      <c r="B460" s="13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20">
        <f t="shared" si="7"/>
        <v>0</v>
      </c>
      <c r="N460" s="21" t="e">
        <f>VLOOKUP(M460,'6. POST-OP conversion score'!$A$4:$B$34,2)</f>
        <v>#N/A</v>
      </c>
    </row>
    <row r="461" spans="1:14" ht="15.75" customHeight="1" x14ac:dyDescent="0.2">
      <c r="A461" s="18">
        <v>454</v>
      </c>
      <c r="B461" s="13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20">
        <f t="shared" si="7"/>
        <v>0</v>
      </c>
      <c r="N461" s="21" t="e">
        <f>VLOOKUP(M461,'6. POST-OP conversion score'!$A$4:$B$34,2)</f>
        <v>#N/A</v>
      </c>
    </row>
    <row r="462" spans="1:14" ht="15.75" customHeight="1" x14ac:dyDescent="0.2">
      <c r="A462" s="18">
        <v>455</v>
      </c>
      <c r="B462" s="13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20">
        <f t="shared" si="7"/>
        <v>0</v>
      </c>
      <c r="N462" s="21" t="e">
        <f>VLOOKUP(M462,'6. POST-OP conversion score'!$A$4:$B$34,2)</f>
        <v>#N/A</v>
      </c>
    </row>
    <row r="463" spans="1:14" ht="15.75" customHeight="1" x14ac:dyDescent="0.2">
      <c r="A463" s="18">
        <v>456</v>
      </c>
      <c r="B463" s="13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20">
        <f t="shared" si="7"/>
        <v>0</v>
      </c>
      <c r="N463" s="21" t="e">
        <f>VLOOKUP(M463,'6. POST-OP conversion score'!$A$4:$B$34,2)</f>
        <v>#N/A</v>
      </c>
    </row>
    <row r="464" spans="1:14" ht="15.75" customHeight="1" x14ac:dyDescent="0.2">
      <c r="A464" s="18">
        <v>457</v>
      </c>
      <c r="B464" s="13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20">
        <f t="shared" si="7"/>
        <v>0</v>
      </c>
      <c r="N464" s="21" t="e">
        <f>VLOOKUP(M464,'6. POST-OP conversion score'!$A$4:$B$34,2)</f>
        <v>#N/A</v>
      </c>
    </row>
    <row r="465" spans="1:14" ht="15.75" customHeight="1" x14ac:dyDescent="0.2">
      <c r="A465" s="18">
        <v>458</v>
      </c>
      <c r="B465" s="13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20">
        <f t="shared" si="7"/>
        <v>0</v>
      </c>
      <c r="N465" s="21" t="e">
        <f>VLOOKUP(M465,'6. POST-OP conversion score'!$A$4:$B$34,2)</f>
        <v>#N/A</v>
      </c>
    </row>
    <row r="466" spans="1:14" ht="15.75" customHeight="1" x14ac:dyDescent="0.2">
      <c r="A466" s="18">
        <v>459</v>
      </c>
      <c r="B466" s="13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20">
        <f t="shared" si="7"/>
        <v>0</v>
      </c>
      <c r="N466" s="21" t="e">
        <f>VLOOKUP(M466,'6. POST-OP conversion score'!$A$4:$B$34,2)</f>
        <v>#N/A</v>
      </c>
    </row>
    <row r="467" spans="1:14" ht="15.75" customHeight="1" x14ac:dyDescent="0.2">
      <c r="A467" s="18">
        <v>460</v>
      </c>
      <c r="B467" s="13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20">
        <f t="shared" si="7"/>
        <v>0</v>
      </c>
      <c r="N467" s="21" t="e">
        <f>VLOOKUP(M467,'6. POST-OP conversion score'!$A$4:$B$34,2)</f>
        <v>#N/A</v>
      </c>
    </row>
    <row r="468" spans="1:14" ht="15.75" customHeight="1" x14ac:dyDescent="0.2">
      <c r="A468" s="18">
        <v>461</v>
      </c>
      <c r="B468" s="13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20">
        <f t="shared" si="7"/>
        <v>0</v>
      </c>
      <c r="N468" s="21" t="e">
        <f>VLOOKUP(M468,'6. POST-OP conversion score'!$A$4:$B$34,2)</f>
        <v>#N/A</v>
      </c>
    </row>
    <row r="469" spans="1:14" ht="15.75" customHeight="1" x14ac:dyDescent="0.2">
      <c r="A469" s="18">
        <v>462</v>
      </c>
      <c r="B469" s="13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20">
        <f t="shared" si="7"/>
        <v>0</v>
      </c>
      <c r="N469" s="21" t="e">
        <f>VLOOKUP(M469,'6. POST-OP conversion score'!$A$4:$B$34,2)</f>
        <v>#N/A</v>
      </c>
    </row>
    <row r="470" spans="1:14" ht="15.75" customHeight="1" x14ac:dyDescent="0.2">
      <c r="A470" s="18">
        <v>463</v>
      </c>
      <c r="B470" s="13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20">
        <f t="shared" si="7"/>
        <v>0</v>
      </c>
      <c r="N470" s="21" t="e">
        <f>VLOOKUP(M470,'6. POST-OP conversion score'!$A$4:$B$34,2)</f>
        <v>#N/A</v>
      </c>
    </row>
    <row r="471" spans="1:14" ht="15.75" customHeight="1" x14ac:dyDescent="0.2">
      <c r="A471" s="18">
        <v>464</v>
      </c>
      <c r="B471" s="13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20">
        <f t="shared" si="7"/>
        <v>0</v>
      </c>
      <c r="N471" s="21" t="e">
        <f>VLOOKUP(M471,'6. POST-OP conversion score'!$A$4:$B$34,2)</f>
        <v>#N/A</v>
      </c>
    </row>
    <row r="472" spans="1:14" ht="15.75" customHeight="1" x14ac:dyDescent="0.2">
      <c r="A472" s="18">
        <v>465</v>
      </c>
      <c r="B472" s="13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20">
        <f t="shared" si="7"/>
        <v>0</v>
      </c>
      <c r="N472" s="21" t="e">
        <f>VLOOKUP(M472,'6. POST-OP conversion score'!$A$4:$B$34,2)</f>
        <v>#N/A</v>
      </c>
    </row>
    <row r="473" spans="1:14" ht="15.75" customHeight="1" x14ac:dyDescent="0.2">
      <c r="A473" s="18">
        <v>466</v>
      </c>
      <c r="B473" s="13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20">
        <f t="shared" si="7"/>
        <v>0</v>
      </c>
      <c r="N473" s="21" t="e">
        <f>VLOOKUP(M473,'6. POST-OP conversion score'!$A$4:$B$34,2)</f>
        <v>#N/A</v>
      </c>
    </row>
    <row r="474" spans="1:14" ht="15.75" customHeight="1" x14ac:dyDescent="0.2">
      <c r="A474" s="18">
        <v>467</v>
      </c>
      <c r="B474" s="13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20">
        <f t="shared" si="7"/>
        <v>0</v>
      </c>
      <c r="N474" s="21" t="e">
        <f>VLOOKUP(M474,'6. POST-OP conversion score'!$A$4:$B$34,2)</f>
        <v>#N/A</v>
      </c>
    </row>
    <row r="475" spans="1:14" ht="15.75" customHeight="1" x14ac:dyDescent="0.2">
      <c r="A475" s="18">
        <v>468</v>
      </c>
      <c r="B475" s="13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20">
        <f t="shared" si="7"/>
        <v>0</v>
      </c>
      <c r="N475" s="21" t="e">
        <f>VLOOKUP(M475,'6. POST-OP conversion score'!$A$4:$B$34,2)</f>
        <v>#N/A</v>
      </c>
    </row>
    <row r="476" spans="1:14" ht="15.75" customHeight="1" x14ac:dyDescent="0.2">
      <c r="A476" s="18">
        <v>469</v>
      </c>
      <c r="B476" s="13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20">
        <f t="shared" si="7"/>
        <v>0</v>
      </c>
      <c r="N476" s="21" t="e">
        <f>VLOOKUP(M476,'6. POST-OP conversion score'!$A$4:$B$34,2)</f>
        <v>#N/A</v>
      </c>
    </row>
    <row r="477" spans="1:14" ht="15.75" customHeight="1" x14ac:dyDescent="0.2">
      <c r="A477" s="18">
        <v>470</v>
      </c>
      <c r="B477" s="13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20">
        <f t="shared" si="7"/>
        <v>0</v>
      </c>
      <c r="N477" s="21" t="e">
        <f>VLOOKUP(M477,'6. POST-OP conversion score'!$A$4:$B$34,2)</f>
        <v>#N/A</v>
      </c>
    </row>
    <row r="478" spans="1:14" ht="15.75" customHeight="1" x14ac:dyDescent="0.2">
      <c r="A478" s="18">
        <v>471</v>
      </c>
      <c r="B478" s="13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20">
        <f t="shared" si="7"/>
        <v>0</v>
      </c>
      <c r="N478" s="21" t="e">
        <f>VLOOKUP(M478,'6. POST-OP conversion score'!$A$4:$B$34,2)</f>
        <v>#N/A</v>
      </c>
    </row>
    <row r="479" spans="1:14" ht="15.75" customHeight="1" x14ac:dyDescent="0.2">
      <c r="A479" s="18">
        <v>472</v>
      </c>
      <c r="B479" s="13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20">
        <f t="shared" si="7"/>
        <v>0</v>
      </c>
      <c r="N479" s="21" t="e">
        <f>VLOOKUP(M479,'6. POST-OP conversion score'!$A$4:$B$34,2)</f>
        <v>#N/A</v>
      </c>
    </row>
    <row r="480" spans="1:14" ht="15.75" customHeight="1" x14ac:dyDescent="0.2">
      <c r="A480" s="18">
        <v>473</v>
      </c>
      <c r="B480" s="13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20">
        <f t="shared" si="7"/>
        <v>0</v>
      </c>
      <c r="N480" s="21" t="e">
        <f>VLOOKUP(M480,'6. POST-OP conversion score'!$A$4:$B$34,2)</f>
        <v>#N/A</v>
      </c>
    </row>
    <row r="481" spans="1:14" ht="15.75" customHeight="1" x14ac:dyDescent="0.2">
      <c r="A481" s="18">
        <v>474</v>
      </c>
      <c r="B481" s="13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20">
        <f t="shared" si="7"/>
        <v>0</v>
      </c>
      <c r="N481" s="21" t="e">
        <f>VLOOKUP(M481,'6. POST-OP conversion score'!$A$4:$B$34,2)</f>
        <v>#N/A</v>
      </c>
    </row>
    <row r="482" spans="1:14" ht="15.75" customHeight="1" x14ac:dyDescent="0.2">
      <c r="A482" s="18">
        <v>475</v>
      </c>
      <c r="B482" s="13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20">
        <f t="shared" si="7"/>
        <v>0</v>
      </c>
      <c r="N482" s="21" t="e">
        <f>VLOOKUP(M482,'6. POST-OP conversion score'!$A$4:$B$34,2)</f>
        <v>#N/A</v>
      </c>
    </row>
    <row r="483" spans="1:14" ht="15.75" customHeight="1" x14ac:dyDescent="0.2">
      <c r="A483" s="18">
        <v>476</v>
      </c>
      <c r="B483" s="13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20">
        <f t="shared" si="7"/>
        <v>0</v>
      </c>
      <c r="N483" s="21" t="e">
        <f>VLOOKUP(M483,'6. POST-OP conversion score'!$A$4:$B$34,2)</f>
        <v>#N/A</v>
      </c>
    </row>
    <row r="484" spans="1:14" ht="15.75" customHeight="1" x14ac:dyDescent="0.2">
      <c r="A484" s="18">
        <v>477</v>
      </c>
      <c r="B484" s="13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20">
        <f t="shared" si="7"/>
        <v>0</v>
      </c>
      <c r="N484" s="21" t="e">
        <f>VLOOKUP(M484,'6. POST-OP conversion score'!$A$4:$B$34,2)</f>
        <v>#N/A</v>
      </c>
    </row>
    <row r="485" spans="1:14" ht="15.75" customHeight="1" x14ac:dyDescent="0.2">
      <c r="A485" s="18">
        <v>478</v>
      </c>
      <c r="B485" s="13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20">
        <f t="shared" si="7"/>
        <v>0</v>
      </c>
      <c r="N485" s="21" t="e">
        <f>VLOOKUP(M485,'6. POST-OP conversion score'!$A$4:$B$34,2)</f>
        <v>#N/A</v>
      </c>
    </row>
    <row r="486" spans="1:14" ht="15.75" customHeight="1" x14ac:dyDescent="0.2">
      <c r="A486" s="18">
        <v>479</v>
      </c>
      <c r="B486" s="13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20">
        <f t="shared" si="7"/>
        <v>0</v>
      </c>
      <c r="N486" s="21" t="e">
        <f>VLOOKUP(M486,'6. POST-OP conversion score'!$A$4:$B$34,2)</f>
        <v>#N/A</v>
      </c>
    </row>
    <row r="487" spans="1:14" ht="15.75" customHeight="1" x14ac:dyDescent="0.2">
      <c r="A487" s="18">
        <v>480</v>
      </c>
      <c r="B487" s="13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20">
        <f t="shared" si="7"/>
        <v>0</v>
      </c>
      <c r="N487" s="21" t="e">
        <f>VLOOKUP(M487,'6. POST-OP conversion score'!$A$4:$B$34,2)</f>
        <v>#N/A</v>
      </c>
    </row>
    <row r="488" spans="1:14" ht="15.75" customHeight="1" x14ac:dyDescent="0.2">
      <c r="A488" s="18">
        <v>481</v>
      </c>
      <c r="B488" s="13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20">
        <f t="shared" si="7"/>
        <v>0</v>
      </c>
      <c r="N488" s="21" t="e">
        <f>VLOOKUP(M488,'6. POST-OP conversion score'!$A$4:$B$34,2)</f>
        <v>#N/A</v>
      </c>
    </row>
    <row r="489" spans="1:14" ht="15.75" customHeight="1" x14ac:dyDescent="0.2">
      <c r="A489" s="18">
        <v>482</v>
      </c>
      <c r="B489" s="13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20">
        <f t="shared" si="7"/>
        <v>0</v>
      </c>
      <c r="N489" s="21" t="e">
        <f>VLOOKUP(M489,'6. POST-OP conversion score'!$A$4:$B$34,2)</f>
        <v>#N/A</v>
      </c>
    </row>
    <row r="490" spans="1:14" ht="15.75" customHeight="1" x14ac:dyDescent="0.2">
      <c r="A490" s="18">
        <v>483</v>
      </c>
      <c r="B490" s="13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20">
        <f t="shared" si="7"/>
        <v>0</v>
      </c>
      <c r="N490" s="21" t="e">
        <f>VLOOKUP(M490,'6. POST-OP conversion score'!$A$4:$B$34,2)</f>
        <v>#N/A</v>
      </c>
    </row>
    <row r="491" spans="1:14" ht="15.75" customHeight="1" x14ac:dyDescent="0.2">
      <c r="A491" s="18">
        <v>484</v>
      </c>
      <c r="B491" s="13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20">
        <f t="shared" si="7"/>
        <v>0</v>
      </c>
      <c r="N491" s="21" t="e">
        <f>VLOOKUP(M491,'6. POST-OP conversion score'!$A$4:$B$34,2)</f>
        <v>#N/A</v>
      </c>
    </row>
    <row r="492" spans="1:14" ht="15.75" customHeight="1" x14ac:dyDescent="0.2">
      <c r="A492" s="18">
        <v>485</v>
      </c>
      <c r="B492" s="13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20">
        <f t="shared" si="7"/>
        <v>0</v>
      </c>
      <c r="N492" s="21" t="e">
        <f>VLOOKUP(M492,'6. POST-OP conversion score'!$A$4:$B$34,2)</f>
        <v>#N/A</v>
      </c>
    </row>
    <row r="493" spans="1:14" ht="15.75" customHeight="1" x14ac:dyDescent="0.2">
      <c r="A493" s="18">
        <v>486</v>
      </c>
      <c r="B493" s="13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20">
        <f t="shared" si="7"/>
        <v>0</v>
      </c>
      <c r="N493" s="21" t="e">
        <f>VLOOKUP(M493,'6. POST-OP conversion score'!$A$4:$B$34,2)</f>
        <v>#N/A</v>
      </c>
    </row>
    <row r="494" spans="1:14" ht="15.75" customHeight="1" x14ac:dyDescent="0.2">
      <c r="A494" s="18">
        <v>487</v>
      </c>
      <c r="B494" s="13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20">
        <f t="shared" si="7"/>
        <v>0</v>
      </c>
      <c r="N494" s="21" t="e">
        <f>VLOOKUP(M494,'6. POST-OP conversion score'!$A$4:$B$34,2)</f>
        <v>#N/A</v>
      </c>
    </row>
    <row r="495" spans="1:14" ht="15.75" customHeight="1" x14ac:dyDescent="0.2">
      <c r="A495" s="18">
        <v>488</v>
      </c>
      <c r="B495" s="13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20">
        <f t="shared" si="7"/>
        <v>0</v>
      </c>
      <c r="N495" s="21" t="e">
        <f>VLOOKUP(M495,'6. POST-OP conversion score'!$A$4:$B$34,2)</f>
        <v>#N/A</v>
      </c>
    </row>
    <row r="496" spans="1:14" ht="15.75" customHeight="1" x14ac:dyDescent="0.2">
      <c r="A496" s="18">
        <v>489</v>
      </c>
      <c r="B496" s="13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20">
        <f t="shared" si="7"/>
        <v>0</v>
      </c>
      <c r="N496" s="21" t="e">
        <f>VLOOKUP(M496,'6. POST-OP conversion score'!$A$4:$B$34,2)</f>
        <v>#N/A</v>
      </c>
    </row>
    <row r="497" spans="1:14" ht="15.75" customHeight="1" x14ac:dyDescent="0.2">
      <c r="A497" s="18">
        <v>490</v>
      </c>
      <c r="B497" s="13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20">
        <f t="shared" si="7"/>
        <v>0</v>
      </c>
      <c r="N497" s="21" t="e">
        <f>VLOOKUP(M497,'6. POST-OP conversion score'!$A$4:$B$34,2)</f>
        <v>#N/A</v>
      </c>
    </row>
    <row r="498" spans="1:14" ht="15.75" customHeight="1" x14ac:dyDescent="0.2">
      <c r="A498" s="18">
        <v>491</v>
      </c>
      <c r="B498" s="13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20">
        <f t="shared" si="7"/>
        <v>0</v>
      </c>
      <c r="N498" s="21" t="e">
        <f>VLOOKUP(M498,'6. POST-OP conversion score'!$A$4:$B$34,2)</f>
        <v>#N/A</v>
      </c>
    </row>
    <row r="499" spans="1:14" ht="15.75" customHeight="1" x14ac:dyDescent="0.2">
      <c r="A499" s="18">
        <v>492</v>
      </c>
      <c r="B499" s="13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20">
        <f t="shared" si="7"/>
        <v>0</v>
      </c>
      <c r="N499" s="21" t="e">
        <f>VLOOKUP(M499,'6. POST-OP conversion score'!$A$4:$B$34,2)</f>
        <v>#N/A</v>
      </c>
    </row>
    <row r="500" spans="1:14" ht="15.75" customHeight="1" x14ac:dyDescent="0.2">
      <c r="A500" s="18">
        <v>493</v>
      </c>
      <c r="B500" s="13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20">
        <f t="shared" si="7"/>
        <v>0</v>
      </c>
      <c r="N500" s="21" t="e">
        <f>VLOOKUP(M500,'6. POST-OP conversion score'!$A$4:$B$34,2)</f>
        <v>#N/A</v>
      </c>
    </row>
    <row r="501" spans="1:14" ht="15.75" customHeight="1" x14ac:dyDescent="0.2">
      <c r="A501" s="18">
        <v>494</v>
      </c>
      <c r="B501" s="13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20">
        <f t="shared" si="7"/>
        <v>0</v>
      </c>
      <c r="N501" s="21" t="e">
        <f>VLOOKUP(M501,'6. POST-OP conversion score'!$A$4:$B$34,2)</f>
        <v>#N/A</v>
      </c>
    </row>
    <row r="502" spans="1:14" ht="15.75" customHeight="1" x14ac:dyDescent="0.2">
      <c r="A502" s="18">
        <v>495</v>
      </c>
      <c r="B502" s="13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20">
        <f t="shared" si="7"/>
        <v>0</v>
      </c>
      <c r="N502" s="21" t="e">
        <f>VLOOKUP(M502,'6. POST-OP conversion score'!$A$4:$B$34,2)</f>
        <v>#N/A</v>
      </c>
    </row>
    <row r="503" spans="1:14" ht="15.75" customHeight="1" x14ac:dyDescent="0.2">
      <c r="A503" s="18">
        <v>496</v>
      </c>
      <c r="B503" s="13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20">
        <f t="shared" si="7"/>
        <v>0</v>
      </c>
      <c r="N503" s="21" t="e">
        <f>VLOOKUP(M503,'6. POST-OP conversion score'!$A$4:$B$34,2)</f>
        <v>#N/A</v>
      </c>
    </row>
    <row r="504" spans="1:14" ht="15.75" customHeight="1" x14ac:dyDescent="0.2">
      <c r="A504" s="18">
        <v>497</v>
      </c>
      <c r="B504" s="13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20">
        <f t="shared" si="7"/>
        <v>0</v>
      </c>
      <c r="N504" s="21" t="e">
        <f>VLOOKUP(M504,'6. POST-OP conversion score'!$A$4:$B$34,2)</f>
        <v>#N/A</v>
      </c>
    </row>
    <row r="505" spans="1:14" ht="15.75" customHeight="1" x14ac:dyDescent="0.2">
      <c r="A505" s="18">
        <v>498</v>
      </c>
      <c r="B505" s="13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20">
        <f t="shared" si="7"/>
        <v>0</v>
      </c>
      <c r="N505" s="21" t="e">
        <f>VLOOKUP(M505,'6. POST-OP conversion score'!$A$4:$B$34,2)</f>
        <v>#N/A</v>
      </c>
    </row>
    <row r="506" spans="1:14" ht="15.75" customHeight="1" x14ac:dyDescent="0.2">
      <c r="A506" s="18">
        <v>499</v>
      </c>
      <c r="B506" s="13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20">
        <f t="shared" si="7"/>
        <v>0</v>
      </c>
      <c r="N506" s="21" t="e">
        <f>VLOOKUP(M506,'6. POST-OP conversion score'!$A$4:$B$34,2)</f>
        <v>#N/A</v>
      </c>
    </row>
    <row r="507" spans="1:14" ht="15.75" customHeight="1" x14ac:dyDescent="0.2">
      <c r="A507" s="18">
        <v>500</v>
      </c>
      <c r="B507" s="13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20">
        <f t="shared" si="7"/>
        <v>0</v>
      </c>
      <c r="N507" s="21" t="e">
        <f>VLOOKUP(M507,'6. POST-OP conversion score'!$A$4:$B$34,2)</f>
        <v>#N/A</v>
      </c>
    </row>
    <row r="508" spans="1:14" ht="15.75" customHeight="1" x14ac:dyDescent="0.2">
      <c r="A508" s="18">
        <v>501</v>
      </c>
      <c r="B508" s="13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20">
        <f t="shared" si="7"/>
        <v>0</v>
      </c>
      <c r="N508" s="21" t="e">
        <f>VLOOKUP(M508,'6. POST-OP conversion score'!$A$4:$B$34,2)</f>
        <v>#N/A</v>
      </c>
    </row>
    <row r="509" spans="1:14" ht="15.75" customHeight="1" x14ac:dyDescent="0.2">
      <c r="A509" s="18">
        <v>502</v>
      </c>
      <c r="B509" s="13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20">
        <f t="shared" si="7"/>
        <v>0</v>
      </c>
      <c r="N509" s="21" t="e">
        <f>VLOOKUP(M509,'6. POST-OP conversion score'!$A$4:$B$34,2)</f>
        <v>#N/A</v>
      </c>
    </row>
    <row r="510" spans="1:14" ht="15.75" customHeight="1" x14ac:dyDescent="0.2">
      <c r="A510" s="18">
        <v>503</v>
      </c>
      <c r="B510" s="13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20">
        <f t="shared" si="7"/>
        <v>0</v>
      </c>
      <c r="N510" s="21" t="e">
        <f>VLOOKUP(M510,'6. POST-OP conversion score'!$A$4:$B$34,2)</f>
        <v>#N/A</v>
      </c>
    </row>
    <row r="511" spans="1:14" ht="15.75" customHeight="1" x14ac:dyDescent="0.2">
      <c r="A511" s="18">
        <v>504</v>
      </c>
      <c r="B511" s="13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20">
        <f t="shared" si="7"/>
        <v>0</v>
      </c>
      <c r="N511" s="21" t="e">
        <f>VLOOKUP(M511,'6. POST-OP conversion score'!$A$4:$B$34,2)</f>
        <v>#N/A</v>
      </c>
    </row>
    <row r="512" spans="1:14" ht="15.75" customHeight="1" x14ac:dyDescent="0.2">
      <c r="A512" s="18">
        <v>505</v>
      </c>
      <c r="B512" s="13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20">
        <f t="shared" si="7"/>
        <v>0</v>
      </c>
      <c r="N512" s="21" t="e">
        <f>VLOOKUP(M512,'6. POST-OP conversion score'!$A$4:$B$34,2)</f>
        <v>#N/A</v>
      </c>
    </row>
    <row r="513" spans="1:14" ht="15.75" customHeight="1" x14ac:dyDescent="0.2">
      <c r="A513" s="18">
        <v>506</v>
      </c>
      <c r="B513" s="13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20">
        <f t="shared" si="7"/>
        <v>0</v>
      </c>
      <c r="N513" s="21" t="e">
        <f>VLOOKUP(M513,'6. POST-OP conversion score'!$A$4:$B$34,2)</f>
        <v>#N/A</v>
      </c>
    </row>
    <row r="514" spans="1:14" ht="15.75" customHeight="1" x14ac:dyDescent="0.2">
      <c r="A514" s="18">
        <v>507</v>
      </c>
      <c r="B514" s="13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20">
        <f t="shared" si="7"/>
        <v>0</v>
      </c>
      <c r="N514" s="21" t="e">
        <f>VLOOKUP(M514,'6. POST-OP conversion score'!$A$4:$B$34,2)</f>
        <v>#N/A</v>
      </c>
    </row>
    <row r="515" spans="1:14" ht="15.75" customHeight="1" x14ac:dyDescent="0.2">
      <c r="A515" s="18">
        <v>508</v>
      </c>
      <c r="B515" s="13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20">
        <f t="shared" si="7"/>
        <v>0</v>
      </c>
      <c r="N515" s="21" t="e">
        <f>VLOOKUP(M515,'6. POST-OP conversion score'!$A$4:$B$34,2)</f>
        <v>#N/A</v>
      </c>
    </row>
    <row r="516" spans="1:14" ht="15.75" customHeight="1" x14ac:dyDescent="0.2">
      <c r="A516" s="18">
        <v>509</v>
      </c>
      <c r="B516" s="13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20">
        <f t="shared" si="7"/>
        <v>0</v>
      </c>
      <c r="N516" s="21" t="e">
        <f>VLOOKUP(M516,'6. POST-OP conversion score'!$A$4:$B$34,2)</f>
        <v>#N/A</v>
      </c>
    </row>
    <row r="517" spans="1:14" ht="15.75" customHeight="1" x14ac:dyDescent="0.2">
      <c r="A517" s="18">
        <v>510</v>
      </c>
      <c r="B517" s="13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20">
        <f t="shared" si="7"/>
        <v>0</v>
      </c>
      <c r="N517" s="21" t="e">
        <f>VLOOKUP(M517,'6. POST-OP conversion score'!$A$4:$B$34,2)</f>
        <v>#N/A</v>
      </c>
    </row>
    <row r="518" spans="1:14" ht="15.75" customHeight="1" x14ac:dyDescent="0.2">
      <c r="A518" s="18">
        <v>511</v>
      </c>
      <c r="B518" s="13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20">
        <f t="shared" si="7"/>
        <v>0</v>
      </c>
      <c r="N518" s="21" t="e">
        <f>VLOOKUP(M518,'6. POST-OP conversion score'!$A$4:$B$34,2)</f>
        <v>#N/A</v>
      </c>
    </row>
    <row r="519" spans="1:14" ht="15.75" customHeight="1" x14ac:dyDescent="0.2">
      <c r="A519" s="18">
        <v>512</v>
      </c>
      <c r="B519" s="13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20">
        <f t="shared" si="7"/>
        <v>0</v>
      </c>
      <c r="N519" s="21" t="e">
        <f>VLOOKUP(M519,'6. POST-OP conversion score'!$A$4:$B$34,2)</f>
        <v>#N/A</v>
      </c>
    </row>
    <row r="520" spans="1:14" ht="15.75" customHeight="1" x14ac:dyDescent="0.2">
      <c r="A520" s="18">
        <v>513</v>
      </c>
      <c r="B520" s="13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20">
        <f t="shared" ref="M520:M583" si="8">SUM(C520:L520)</f>
        <v>0</v>
      </c>
      <c r="N520" s="21" t="e">
        <f>VLOOKUP(M520,'6. POST-OP conversion score'!$A$4:$B$34,2)</f>
        <v>#N/A</v>
      </c>
    </row>
    <row r="521" spans="1:14" ht="15.75" customHeight="1" x14ac:dyDescent="0.2">
      <c r="A521" s="18">
        <v>514</v>
      </c>
      <c r="B521" s="13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20">
        <f t="shared" si="8"/>
        <v>0</v>
      </c>
      <c r="N521" s="21" t="e">
        <f>VLOOKUP(M521,'6. POST-OP conversion score'!$A$4:$B$34,2)</f>
        <v>#N/A</v>
      </c>
    </row>
    <row r="522" spans="1:14" ht="15.75" customHeight="1" x14ac:dyDescent="0.2">
      <c r="A522" s="18">
        <v>515</v>
      </c>
      <c r="B522" s="13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20">
        <f t="shared" si="8"/>
        <v>0</v>
      </c>
      <c r="N522" s="21" t="e">
        <f>VLOOKUP(M522,'6. POST-OP conversion score'!$A$4:$B$34,2)</f>
        <v>#N/A</v>
      </c>
    </row>
    <row r="523" spans="1:14" ht="15.75" customHeight="1" x14ac:dyDescent="0.2">
      <c r="A523" s="18">
        <v>516</v>
      </c>
      <c r="B523" s="13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20">
        <f t="shared" si="8"/>
        <v>0</v>
      </c>
      <c r="N523" s="21" t="e">
        <f>VLOOKUP(M523,'6. POST-OP conversion score'!$A$4:$B$34,2)</f>
        <v>#N/A</v>
      </c>
    </row>
    <row r="524" spans="1:14" ht="15.75" customHeight="1" x14ac:dyDescent="0.2">
      <c r="A524" s="18">
        <v>517</v>
      </c>
      <c r="B524" s="13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20">
        <f t="shared" si="8"/>
        <v>0</v>
      </c>
      <c r="N524" s="21" t="e">
        <f>VLOOKUP(M524,'6. POST-OP conversion score'!$A$4:$B$34,2)</f>
        <v>#N/A</v>
      </c>
    </row>
    <row r="525" spans="1:14" ht="15.75" customHeight="1" x14ac:dyDescent="0.2">
      <c r="A525" s="18">
        <v>518</v>
      </c>
      <c r="B525" s="13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20">
        <f t="shared" si="8"/>
        <v>0</v>
      </c>
      <c r="N525" s="21" t="e">
        <f>VLOOKUP(M525,'6. POST-OP conversion score'!$A$4:$B$34,2)</f>
        <v>#N/A</v>
      </c>
    </row>
    <row r="526" spans="1:14" ht="15.75" customHeight="1" x14ac:dyDescent="0.2">
      <c r="A526" s="18">
        <v>519</v>
      </c>
      <c r="B526" s="13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20">
        <f t="shared" si="8"/>
        <v>0</v>
      </c>
      <c r="N526" s="21" t="e">
        <f>VLOOKUP(M526,'6. POST-OP conversion score'!$A$4:$B$34,2)</f>
        <v>#N/A</v>
      </c>
    </row>
    <row r="527" spans="1:14" ht="15.75" customHeight="1" x14ac:dyDescent="0.2">
      <c r="A527" s="18">
        <v>520</v>
      </c>
      <c r="B527" s="13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20">
        <f t="shared" si="8"/>
        <v>0</v>
      </c>
      <c r="N527" s="21" t="e">
        <f>VLOOKUP(M527,'6. POST-OP conversion score'!$A$4:$B$34,2)</f>
        <v>#N/A</v>
      </c>
    </row>
    <row r="528" spans="1:14" ht="15.75" customHeight="1" x14ac:dyDescent="0.2">
      <c r="A528" s="18">
        <v>521</v>
      </c>
      <c r="B528" s="13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20">
        <f t="shared" si="8"/>
        <v>0</v>
      </c>
      <c r="N528" s="21" t="e">
        <f>VLOOKUP(M528,'6. POST-OP conversion score'!$A$4:$B$34,2)</f>
        <v>#N/A</v>
      </c>
    </row>
    <row r="529" spans="1:14" ht="15.75" customHeight="1" x14ac:dyDescent="0.2">
      <c r="A529" s="18">
        <v>522</v>
      </c>
      <c r="B529" s="13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20">
        <f t="shared" si="8"/>
        <v>0</v>
      </c>
      <c r="N529" s="21" t="e">
        <f>VLOOKUP(M529,'6. POST-OP conversion score'!$A$4:$B$34,2)</f>
        <v>#N/A</v>
      </c>
    </row>
    <row r="530" spans="1:14" ht="15.75" customHeight="1" x14ac:dyDescent="0.2">
      <c r="A530" s="18">
        <v>523</v>
      </c>
      <c r="B530" s="13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20">
        <f t="shared" si="8"/>
        <v>0</v>
      </c>
      <c r="N530" s="21" t="e">
        <f>VLOOKUP(M530,'6. POST-OP conversion score'!$A$4:$B$34,2)</f>
        <v>#N/A</v>
      </c>
    </row>
    <row r="531" spans="1:14" ht="15.75" customHeight="1" x14ac:dyDescent="0.2">
      <c r="A531" s="18">
        <v>524</v>
      </c>
      <c r="B531" s="13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20">
        <f t="shared" si="8"/>
        <v>0</v>
      </c>
      <c r="N531" s="21" t="e">
        <f>VLOOKUP(M531,'6. POST-OP conversion score'!$A$4:$B$34,2)</f>
        <v>#N/A</v>
      </c>
    </row>
    <row r="532" spans="1:14" ht="15.75" customHeight="1" x14ac:dyDescent="0.2">
      <c r="A532" s="18">
        <v>525</v>
      </c>
      <c r="B532" s="13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20">
        <f t="shared" si="8"/>
        <v>0</v>
      </c>
      <c r="N532" s="21" t="e">
        <f>VLOOKUP(M532,'6. POST-OP conversion score'!$A$4:$B$34,2)</f>
        <v>#N/A</v>
      </c>
    </row>
    <row r="533" spans="1:14" ht="15.75" customHeight="1" x14ac:dyDescent="0.2">
      <c r="A533" s="18">
        <v>526</v>
      </c>
      <c r="B533" s="13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20">
        <f t="shared" si="8"/>
        <v>0</v>
      </c>
      <c r="N533" s="21" t="e">
        <f>VLOOKUP(M533,'6. POST-OP conversion score'!$A$4:$B$34,2)</f>
        <v>#N/A</v>
      </c>
    </row>
    <row r="534" spans="1:14" ht="15.75" customHeight="1" x14ac:dyDescent="0.2">
      <c r="A534" s="18">
        <v>527</v>
      </c>
      <c r="B534" s="13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20">
        <f t="shared" si="8"/>
        <v>0</v>
      </c>
      <c r="N534" s="21" t="e">
        <f>VLOOKUP(M534,'6. POST-OP conversion score'!$A$4:$B$34,2)</f>
        <v>#N/A</v>
      </c>
    </row>
    <row r="535" spans="1:14" ht="15.75" customHeight="1" x14ac:dyDescent="0.2">
      <c r="A535" s="18">
        <v>528</v>
      </c>
      <c r="B535" s="13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20">
        <f t="shared" si="8"/>
        <v>0</v>
      </c>
      <c r="N535" s="21" t="e">
        <f>VLOOKUP(M535,'6. POST-OP conversion score'!$A$4:$B$34,2)</f>
        <v>#N/A</v>
      </c>
    </row>
    <row r="536" spans="1:14" ht="15.75" customHeight="1" x14ac:dyDescent="0.2">
      <c r="A536" s="18">
        <v>529</v>
      </c>
      <c r="B536" s="13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20">
        <f t="shared" si="8"/>
        <v>0</v>
      </c>
      <c r="N536" s="21" t="e">
        <f>VLOOKUP(M536,'6. POST-OP conversion score'!$A$4:$B$34,2)</f>
        <v>#N/A</v>
      </c>
    </row>
    <row r="537" spans="1:14" ht="15.75" customHeight="1" x14ac:dyDescent="0.2">
      <c r="A537" s="18">
        <v>530</v>
      </c>
      <c r="B537" s="13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20">
        <f t="shared" si="8"/>
        <v>0</v>
      </c>
      <c r="N537" s="21" t="e">
        <f>VLOOKUP(M537,'6. POST-OP conversion score'!$A$4:$B$34,2)</f>
        <v>#N/A</v>
      </c>
    </row>
    <row r="538" spans="1:14" ht="15.75" customHeight="1" x14ac:dyDescent="0.2">
      <c r="A538" s="18">
        <v>531</v>
      </c>
      <c r="B538" s="13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20">
        <f t="shared" si="8"/>
        <v>0</v>
      </c>
      <c r="N538" s="21" t="e">
        <f>VLOOKUP(M538,'6. POST-OP conversion score'!$A$4:$B$34,2)</f>
        <v>#N/A</v>
      </c>
    </row>
    <row r="539" spans="1:14" ht="15.75" customHeight="1" x14ac:dyDescent="0.2">
      <c r="A539" s="18">
        <v>532</v>
      </c>
      <c r="B539" s="13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20">
        <f t="shared" si="8"/>
        <v>0</v>
      </c>
      <c r="N539" s="21" t="e">
        <f>VLOOKUP(M539,'6. POST-OP conversion score'!$A$4:$B$34,2)</f>
        <v>#N/A</v>
      </c>
    </row>
    <row r="540" spans="1:14" ht="15.75" customHeight="1" x14ac:dyDescent="0.2">
      <c r="A540" s="18">
        <v>533</v>
      </c>
      <c r="B540" s="13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20">
        <f t="shared" si="8"/>
        <v>0</v>
      </c>
      <c r="N540" s="21" t="e">
        <f>VLOOKUP(M540,'6. POST-OP conversion score'!$A$4:$B$34,2)</f>
        <v>#N/A</v>
      </c>
    </row>
    <row r="541" spans="1:14" ht="15.75" customHeight="1" x14ac:dyDescent="0.2">
      <c r="A541" s="18">
        <v>534</v>
      </c>
      <c r="B541" s="13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20">
        <f t="shared" si="8"/>
        <v>0</v>
      </c>
      <c r="N541" s="21" t="e">
        <f>VLOOKUP(M541,'6. POST-OP conversion score'!$A$4:$B$34,2)</f>
        <v>#N/A</v>
      </c>
    </row>
    <row r="542" spans="1:14" ht="15.75" customHeight="1" x14ac:dyDescent="0.2">
      <c r="A542" s="18">
        <v>535</v>
      </c>
      <c r="B542" s="13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20">
        <f t="shared" si="8"/>
        <v>0</v>
      </c>
      <c r="N542" s="21" t="e">
        <f>VLOOKUP(M542,'6. POST-OP conversion score'!$A$4:$B$34,2)</f>
        <v>#N/A</v>
      </c>
    </row>
    <row r="543" spans="1:14" ht="15.75" customHeight="1" x14ac:dyDescent="0.2">
      <c r="A543" s="18">
        <v>536</v>
      </c>
      <c r="B543" s="13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20">
        <f t="shared" si="8"/>
        <v>0</v>
      </c>
      <c r="N543" s="21" t="e">
        <f>VLOOKUP(M543,'6. POST-OP conversion score'!$A$4:$B$34,2)</f>
        <v>#N/A</v>
      </c>
    </row>
    <row r="544" spans="1:14" ht="15.75" customHeight="1" x14ac:dyDescent="0.2">
      <c r="A544" s="18">
        <v>537</v>
      </c>
      <c r="B544" s="13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20">
        <f t="shared" si="8"/>
        <v>0</v>
      </c>
      <c r="N544" s="21" t="e">
        <f>VLOOKUP(M544,'6. POST-OP conversion score'!$A$4:$B$34,2)</f>
        <v>#N/A</v>
      </c>
    </row>
    <row r="545" spans="1:14" ht="15.75" customHeight="1" x14ac:dyDescent="0.2">
      <c r="A545" s="18">
        <v>538</v>
      </c>
      <c r="B545" s="13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20">
        <f t="shared" si="8"/>
        <v>0</v>
      </c>
      <c r="N545" s="21" t="e">
        <f>VLOOKUP(M545,'6. POST-OP conversion score'!$A$4:$B$34,2)</f>
        <v>#N/A</v>
      </c>
    </row>
    <row r="546" spans="1:14" ht="15.75" customHeight="1" x14ac:dyDescent="0.2">
      <c r="A546" s="18">
        <v>539</v>
      </c>
      <c r="B546" s="13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20">
        <f t="shared" si="8"/>
        <v>0</v>
      </c>
      <c r="N546" s="21" t="e">
        <f>VLOOKUP(M546,'6. POST-OP conversion score'!$A$4:$B$34,2)</f>
        <v>#N/A</v>
      </c>
    </row>
    <row r="547" spans="1:14" ht="15.75" customHeight="1" x14ac:dyDescent="0.2">
      <c r="A547" s="18">
        <v>540</v>
      </c>
      <c r="B547" s="13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20">
        <f t="shared" si="8"/>
        <v>0</v>
      </c>
      <c r="N547" s="21" t="e">
        <f>VLOOKUP(M547,'6. POST-OP conversion score'!$A$4:$B$34,2)</f>
        <v>#N/A</v>
      </c>
    </row>
    <row r="548" spans="1:14" ht="15.75" customHeight="1" x14ac:dyDescent="0.2">
      <c r="A548" s="18">
        <v>541</v>
      </c>
      <c r="B548" s="13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20">
        <f t="shared" si="8"/>
        <v>0</v>
      </c>
      <c r="N548" s="21" t="e">
        <f>VLOOKUP(M548,'6. POST-OP conversion score'!$A$4:$B$34,2)</f>
        <v>#N/A</v>
      </c>
    </row>
    <row r="549" spans="1:14" ht="15.75" customHeight="1" x14ac:dyDescent="0.2">
      <c r="A549" s="18">
        <v>542</v>
      </c>
      <c r="B549" s="13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20">
        <f t="shared" si="8"/>
        <v>0</v>
      </c>
      <c r="N549" s="21" t="e">
        <f>VLOOKUP(M549,'6. POST-OP conversion score'!$A$4:$B$34,2)</f>
        <v>#N/A</v>
      </c>
    </row>
    <row r="550" spans="1:14" ht="15.75" customHeight="1" x14ac:dyDescent="0.2">
      <c r="A550" s="18">
        <v>543</v>
      </c>
      <c r="B550" s="13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20">
        <f t="shared" si="8"/>
        <v>0</v>
      </c>
      <c r="N550" s="21" t="e">
        <f>VLOOKUP(M550,'6. POST-OP conversion score'!$A$4:$B$34,2)</f>
        <v>#N/A</v>
      </c>
    </row>
    <row r="551" spans="1:14" ht="15.75" customHeight="1" x14ac:dyDescent="0.2">
      <c r="A551" s="18">
        <v>544</v>
      </c>
      <c r="B551" s="13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20">
        <f t="shared" si="8"/>
        <v>0</v>
      </c>
      <c r="N551" s="21" t="e">
        <f>VLOOKUP(M551,'6. POST-OP conversion score'!$A$4:$B$34,2)</f>
        <v>#N/A</v>
      </c>
    </row>
    <row r="552" spans="1:14" ht="15.75" customHeight="1" x14ac:dyDescent="0.2">
      <c r="A552" s="18">
        <v>545</v>
      </c>
      <c r="B552" s="13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20">
        <f t="shared" si="8"/>
        <v>0</v>
      </c>
      <c r="N552" s="21" t="e">
        <f>VLOOKUP(M552,'6. POST-OP conversion score'!$A$4:$B$34,2)</f>
        <v>#N/A</v>
      </c>
    </row>
    <row r="553" spans="1:14" ht="15.75" customHeight="1" x14ac:dyDescent="0.2">
      <c r="A553" s="18">
        <v>546</v>
      </c>
      <c r="B553" s="13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20">
        <f t="shared" si="8"/>
        <v>0</v>
      </c>
      <c r="N553" s="21" t="e">
        <f>VLOOKUP(M553,'6. POST-OP conversion score'!$A$4:$B$34,2)</f>
        <v>#N/A</v>
      </c>
    </row>
    <row r="554" spans="1:14" ht="15.75" customHeight="1" x14ac:dyDescent="0.2">
      <c r="A554" s="18">
        <v>547</v>
      </c>
      <c r="B554" s="13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20">
        <f t="shared" si="8"/>
        <v>0</v>
      </c>
      <c r="N554" s="21" t="e">
        <f>VLOOKUP(M554,'6. POST-OP conversion score'!$A$4:$B$34,2)</f>
        <v>#N/A</v>
      </c>
    </row>
    <row r="555" spans="1:14" ht="15.75" customHeight="1" x14ac:dyDescent="0.2">
      <c r="A555" s="18">
        <v>548</v>
      </c>
      <c r="B555" s="13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20">
        <f t="shared" si="8"/>
        <v>0</v>
      </c>
      <c r="N555" s="21" t="e">
        <f>VLOOKUP(M555,'6. POST-OP conversion score'!$A$4:$B$34,2)</f>
        <v>#N/A</v>
      </c>
    </row>
    <row r="556" spans="1:14" ht="15.75" customHeight="1" x14ac:dyDescent="0.2">
      <c r="A556" s="18">
        <v>549</v>
      </c>
      <c r="B556" s="13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20">
        <f t="shared" si="8"/>
        <v>0</v>
      </c>
      <c r="N556" s="21" t="e">
        <f>VLOOKUP(M556,'6. POST-OP conversion score'!$A$4:$B$34,2)</f>
        <v>#N/A</v>
      </c>
    </row>
    <row r="557" spans="1:14" ht="15.75" customHeight="1" x14ac:dyDescent="0.2">
      <c r="A557" s="18">
        <v>550</v>
      </c>
      <c r="B557" s="13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20">
        <f t="shared" si="8"/>
        <v>0</v>
      </c>
      <c r="N557" s="21" t="e">
        <f>VLOOKUP(M557,'6. POST-OP conversion score'!$A$4:$B$34,2)</f>
        <v>#N/A</v>
      </c>
    </row>
    <row r="558" spans="1:14" ht="15.75" customHeight="1" x14ac:dyDescent="0.2">
      <c r="A558" s="18">
        <v>551</v>
      </c>
      <c r="B558" s="13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20">
        <f t="shared" si="8"/>
        <v>0</v>
      </c>
      <c r="N558" s="21" t="e">
        <f>VLOOKUP(M558,'6. POST-OP conversion score'!$A$4:$B$34,2)</f>
        <v>#N/A</v>
      </c>
    </row>
    <row r="559" spans="1:14" ht="15.75" customHeight="1" x14ac:dyDescent="0.2">
      <c r="A559" s="18">
        <v>552</v>
      </c>
      <c r="B559" s="13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20">
        <f t="shared" si="8"/>
        <v>0</v>
      </c>
      <c r="N559" s="21" t="e">
        <f>VLOOKUP(M559,'6. POST-OP conversion score'!$A$4:$B$34,2)</f>
        <v>#N/A</v>
      </c>
    </row>
    <row r="560" spans="1:14" ht="15.75" customHeight="1" x14ac:dyDescent="0.2">
      <c r="A560" s="18">
        <v>553</v>
      </c>
      <c r="B560" s="13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20">
        <f t="shared" si="8"/>
        <v>0</v>
      </c>
      <c r="N560" s="21" t="e">
        <f>VLOOKUP(M560,'6. POST-OP conversion score'!$A$4:$B$34,2)</f>
        <v>#N/A</v>
      </c>
    </row>
    <row r="561" spans="1:14" ht="15.75" customHeight="1" x14ac:dyDescent="0.2">
      <c r="A561" s="18">
        <v>554</v>
      </c>
      <c r="B561" s="13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20">
        <f t="shared" si="8"/>
        <v>0</v>
      </c>
      <c r="N561" s="21" t="e">
        <f>VLOOKUP(M561,'6. POST-OP conversion score'!$A$4:$B$34,2)</f>
        <v>#N/A</v>
      </c>
    </row>
    <row r="562" spans="1:14" ht="15.75" customHeight="1" x14ac:dyDescent="0.2">
      <c r="A562" s="18">
        <v>555</v>
      </c>
      <c r="B562" s="13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20">
        <f t="shared" si="8"/>
        <v>0</v>
      </c>
      <c r="N562" s="21" t="e">
        <f>VLOOKUP(M562,'6. POST-OP conversion score'!$A$4:$B$34,2)</f>
        <v>#N/A</v>
      </c>
    </row>
    <row r="563" spans="1:14" ht="15.75" customHeight="1" x14ac:dyDescent="0.2">
      <c r="A563" s="18">
        <v>556</v>
      </c>
      <c r="B563" s="13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20">
        <f t="shared" si="8"/>
        <v>0</v>
      </c>
      <c r="N563" s="21" t="e">
        <f>VLOOKUP(M563,'6. POST-OP conversion score'!$A$4:$B$34,2)</f>
        <v>#N/A</v>
      </c>
    </row>
    <row r="564" spans="1:14" ht="15.75" customHeight="1" x14ac:dyDescent="0.2">
      <c r="A564" s="18">
        <v>557</v>
      </c>
      <c r="B564" s="13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20">
        <f t="shared" si="8"/>
        <v>0</v>
      </c>
      <c r="N564" s="21" t="e">
        <f>VLOOKUP(M564,'6. POST-OP conversion score'!$A$4:$B$34,2)</f>
        <v>#N/A</v>
      </c>
    </row>
    <row r="565" spans="1:14" ht="15.75" customHeight="1" x14ac:dyDescent="0.2">
      <c r="A565" s="18">
        <v>558</v>
      </c>
      <c r="B565" s="13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20">
        <f t="shared" si="8"/>
        <v>0</v>
      </c>
      <c r="N565" s="21" t="e">
        <f>VLOOKUP(M565,'6. POST-OP conversion score'!$A$4:$B$34,2)</f>
        <v>#N/A</v>
      </c>
    </row>
    <row r="566" spans="1:14" ht="15.75" customHeight="1" x14ac:dyDescent="0.2">
      <c r="A566" s="18">
        <v>559</v>
      </c>
      <c r="B566" s="13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20">
        <f t="shared" si="8"/>
        <v>0</v>
      </c>
      <c r="N566" s="21" t="e">
        <f>VLOOKUP(M566,'6. POST-OP conversion score'!$A$4:$B$34,2)</f>
        <v>#N/A</v>
      </c>
    </row>
    <row r="567" spans="1:14" ht="15.75" customHeight="1" x14ac:dyDescent="0.2">
      <c r="A567" s="18">
        <v>560</v>
      </c>
      <c r="B567" s="13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20">
        <f t="shared" si="8"/>
        <v>0</v>
      </c>
      <c r="N567" s="21" t="e">
        <f>VLOOKUP(M567,'6. POST-OP conversion score'!$A$4:$B$34,2)</f>
        <v>#N/A</v>
      </c>
    </row>
    <row r="568" spans="1:14" ht="15.75" customHeight="1" x14ac:dyDescent="0.2">
      <c r="A568" s="18">
        <v>561</v>
      </c>
      <c r="B568" s="13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20">
        <f t="shared" si="8"/>
        <v>0</v>
      </c>
      <c r="N568" s="21" t="e">
        <f>VLOOKUP(M568,'6. POST-OP conversion score'!$A$4:$B$34,2)</f>
        <v>#N/A</v>
      </c>
    </row>
    <row r="569" spans="1:14" ht="15.75" customHeight="1" x14ac:dyDescent="0.2">
      <c r="A569" s="18">
        <v>562</v>
      </c>
      <c r="B569" s="13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20">
        <f t="shared" si="8"/>
        <v>0</v>
      </c>
      <c r="N569" s="21" t="e">
        <f>VLOOKUP(M569,'6. POST-OP conversion score'!$A$4:$B$34,2)</f>
        <v>#N/A</v>
      </c>
    </row>
    <row r="570" spans="1:14" ht="15.75" customHeight="1" x14ac:dyDescent="0.2">
      <c r="A570" s="18">
        <v>563</v>
      </c>
      <c r="B570" s="13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20">
        <f t="shared" si="8"/>
        <v>0</v>
      </c>
      <c r="N570" s="21" t="e">
        <f>VLOOKUP(M570,'6. POST-OP conversion score'!$A$4:$B$34,2)</f>
        <v>#N/A</v>
      </c>
    </row>
    <row r="571" spans="1:14" ht="15.75" customHeight="1" x14ac:dyDescent="0.2">
      <c r="A571" s="18">
        <v>564</v>
      </c>
      <c r="B571" s="13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20">
        <f t="shared" si="8"/>
        <v>0</v>
      </c>
      <c r="N571" s="21" t="e">
        <f>VLOOKUP(M571,'6. POST-OP conversion score'!$A$4:$B$34,2)</f>
        <v>#N/A</v>
      </c>
    </row>
    <row r="572" spans="1:14" ht="15.75" customHeight="1" x14ac:dyDescent="0.2">
      <c r="A572" s="18">
        <v>565</v>
      </c>
      <c r="B572" s="13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20">
        <f t="shared" si="8"/>
        <v>0</v>
      </c>
      <c r="N572" s="21" t="e">
        <f>VLOOKUP(M572,'6. POST-OP conversion score'!$A$4:$B$34,2)</f>
        <v>#N/A</v>
      </c>
    </row>
    <row r="573" spans="1:14" ht="15.75" customHeight="1" x14ac:dyDescent="0.2">
      <c r="A573" s="18">
        <v>566</v>
      </c>
      <c r="B573" s="13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20">
        <f t="shared" si="8"/>
        <v>0</v>
      </c>
      <c r="N573" s="21" t="e">
        <f>VLOOKUP(M573,'6. POST-OP conversion score'!$A$4:$B$34,2)</f>
        <v>#N/A</v>
      </c>
    </row>
    <row r="574" spans="1:14" ht="15.75" customHeight="1" x14ac:dyDescent="0.2">
      <c r="A574" s="18">
        <v>567</v>
      </c>
      <c r="B574" s="13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20">
        <f t="shared" si="8"/>
        <v>0</v>
      </c>
      <c r="N574" s="21" t="e">
        <f>VLOOKUP(M574,'6. POST-OP conversion score'!$A$4:$B$34,2)</f>
        <v>#N/A</v>
      </c>
    </row>
    <row r="575" spans="1:14" ht="15.75" customHeight="1" x14ac:dyDescent="0.2">
      <c r="A575" s="18">
        <v>568</v>
      </c>
      <c r="B575" s="13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20">
        <f t="shared" si="8"/>
        <v>0</v>
      </c>
      <c r="N575" s="21" t="e">
        <f>VLOOKUP(M575,'6. POST-OP conversion score'!$A$4:$B$34,2)</f>
        <v>#N/A</v>
      </c>
    </row>
    <row r="576" spans="1:14" ht="15.75" customHeight="1" x14ac:dyDescent="0.2">
      <c r="A576" s="18">
        <v>569</v>
      </c>
      <c r="B576" s="13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20">
        <f t="shared" si="8"/>
        <v>0</v>
      </c>
      <c r="N576" s="21" t="e">
        <f>VLOOKUP(M576,'6. POST-OP conversion score'!$A$4:$B$34,2)</f>
        <v>#N/A</v>
      </c>
    </row>
    <row r="577" spans="1:14" ht="15.75" customHeight="1" x14ac:dyDescent="0.2">
      <c r="A577" s="18">
        <v>570</v>
      </c>
      <c r="B577" s="13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20">
        <f t="shared" si="8"/>
        <v>0</v>
      </c>
      <c r="N577" s="21" t="e">
        <f>VLOOKUP(M577,'6. POST-OP conversion score'!$A$4:$B$34,2)</f>
        <v>#N/A</v>
      </c>
    </row>
    <row r="578" spans="1:14" ht="15.75" customHeight="1" x14ac:dyDescent="0.2">
      <c r="A578" s="18">
        <v>571</v>
      </c>
      <c r="B578" s="13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20">
        <f t="shared" si="8"/>
        <v>0</v>
      </c>
      <c r="N578" s="21" t="e">
        <f>VLOOKUP(M578,'6. POST-OP conversion score'!$A$4:$B$34,2)</f>
        <v>#N/A</v>
      </c>
    </row>
    <row r="579" spans="1:14" ht="15.75" customHeight="1" x14ac:dyDescent="0.2">
      <c r="A579" s="18">
        <v>572</v>
      </c>
      <c r="B579" s="13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20">
        <f t="shared" si="8"/>
        <v>0</v>
      </c>
      <c r="N579" s="21" t="e">
        <f>VLOOKUP(M579,'6. POST-OP conversion score'!$A$4:$B$34,2)</f>
        <v>#N/A</v>
      </c>
    </row>
    <row r="580" spans="1:14" ht="15.75" customHeight="1" x14ac:dyDescent="0.2">
      <c r="A580" s="18">
        <v>573</v>
      </c>
      <c r="B580" s="13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20">
        <f t="shared" si="8"/>
        <v>0</v>
      </c>
      <c r="N580" s="21" t="e">
        <f>VLOOKUP(M580,'6. POST-OP conversion score'!$A$4:$B$34,2)</f>
        <v>#N/A</v>
      </c>
    </row>
    <row r="581" spans="1:14" ht="15.75" customHeight="1" x14ac:dyDescent="0.2">
      <c r="A581" s="18">
        <v>574</v>
      </c>
      <c r="B581" s="13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20">
        <f t="shared" si="8"/>
        <v>0</v>
      </c>
      <c r="N581" s="21" t="e">
        <f>VLOOKUP(M581,'6. POST-OP conversion score'!$A$4:$B$34,2)</f>
        <v>#N/A</v>
      </c>
    </row>
    <row r="582" spans="1:14" ht="15.75" customHeight="1" x14ac:dyDescent="0.2">
      <c r="A582" s="18">
        <v>575</v>
      </c>
      <c r="B582" s="13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20">
        <f t="shared" si="8"/>
        <v>0</v>
      </c>
      <c r="N582" s="21" t="e">
        <f>VLOOKUP(M582,'6. POST-OP conversion score'!$A$4:$B$34,2)</f>
        <v>#N/A</v>
      </c>
    </row>
    <row r="583" spans="1:14" ht="15.75" customHeight="1" x14ac:dyDescent="0.2">
      <c r="A583" s="18">
        <v>576</v>
      </c>
      <c r="B583" s="13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20">
        <f t="shared" si="8"/>
        <v>0</v>
      </c>
      <c r="N583" s="21" t="e">
        <f>VLOOKUP(M583,'6. POST-OP conversion score'!$A$4:$B$34,2)</f>
        <v>#N/A</v>
      </c>
    </row>
    <row r="584" spans="1:14" ht="15.75" customHeight="1" x14ac:dyDescent="0.2">
      <c r="A584" s="18">
        <v>577</v>
      </c>
      <c r="B584" s="13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20">
        <f t="shared" ref="M584:M607" si="9">SUM(C584:L584)</f>
        <v>0</v>
      </c>
      <c r="N584" s="21" t="e">
        <f>VLOOKUP(M584,'6. POST-OP conversion score'!$A$4:$B$34,2)</f>
        <v>#N/A</v>
      </c>
    </row>
    <row r="585" spans="1:14" ht="15.75" customHeight="1" x14ac:dyDescent="0.2">
      <c r="A585" s="18">
        <v>578</v>
      </c>
      <c r="B585" s="13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20">
        <f t="shared" si="9"/>
        <v>0</v>
      </c>
      <c r="N585" s="21" t="e">
        <f>VLOOKUP(M585,'6. POST-OP conversion score'!$A$4:$B$34,2)</f>
        <v>#N/A</v>
      </c>
    </row>
    <row r="586" spans="1:14" ht="15.75" customHeight="1" x14ac:dyDescent="0.2">
      <c r="A586" s="18">
        <v>579</v>
      </c>
      <c r="B586" s="13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20">
        <f t="shared" si="9"/>
        <v>0</v>
      </c>
      <c r="N586" s="21" t="e">
        <f>VLOOKUP(M586,'6. POST-OP conversion score'!$A$4:$B$34,2)</f>
        <v>#N/A</v>
      </c>
    </row>
    <row r="587" spans="1:14" ht="15.75" customHeight="1" x14ac:dyDescent="0.2">
      <c r="A587" s="18">
        <v>580</v>
      </c>
      <c r="B587" s="13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20">
        <f t="shared" si="9"/>
        <v>0</v>
      </c>
      <c r="N587" s="21" t="e">
        <f>VLOOKUP(M587,'6. POST-OP conversion score'!$A$4:$B$34,2)</f>
        <v>#N/A</v>
      </c>
    </row>
    <row r="588" spans="1:14" ht="15.75" customHeight="1" x14ac:dyDescent="0.2">
      <c r="A588" s="18">
        <v>581</v>
      </c>
      <c r="B588" s="13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20">
        <f t="shared" si="9"/>
        <v>0</v>
      </c>
      <c r="N588" s="21" t="e">
        <f>VLOOKUP(M588,'6. POST-OP conversion score'!$A$4:$B$34,2)</f>
        <v>#N/A</v>
      </c>
    </row>
    <row r="589" spans="1:14" ht="15.75" customHeight="1" x14ac:dyDescent="0.2">
      <c r="A589" s="18">
        <v>582</v>
      </c>
      <c r="B589" s="13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20">
        <f t="shared" si="9"/>
        <v>0</v>
      </c>
      <c r="N589" s="21" t="e">
        <f>VLOOKUP(M589,'6. POST-OP conversion score'!$A$4:$B$34,2)</f>
        <v>#N/A</v>
      </c>
    </row>
    <row r="590" spans="1:14" ht="15.75" customHeight="1" x14ac:dyDescent="0.2">
      <c r="A590" s="18">
        <v>583</v>
      </c>
      <c r="B590" s="13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20">
        <f t="shared" si="9"/>
        <v>0</v>
      </c>
      <c r="N590" s="21" t="e">
        <f>VLOOKUP(M590,'6. POST-OP conversion score'!$A$4:$B$34,2)</f>
        <v>#N/A</v>
      </c>
    </row>
    <row r="591" spans="1:14" ht="15.75" customHeight="1" x14ac:dyDescent="0.2">
      <c r="A591" s="18">
        <v>584</v>
      </c>
      <c r="B591" s="13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20">
        <f t="shared" si="9"/>
        <v>0</v>
      </c>
      <c r="N591" s="21" t="e">
        <f>VLOOKUP(M591,'6. POST-OP conversion score'!$A$4:$B$34,2)</f>
        <v>#N/A</v>
      </c>
    </row>
    <row r="592" spans="1:14" ht="15.75" customHeight="1" x14ac:dyDescent="0.2">
      <c r="A592" s="18">
        <v>585</v>
      </c>
      <c r="B592" s="13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20">
        <f t="shared" si="9"/>
        <v>0</v>
      </c>
      <c r="N592" s="21" t="e">
        <f>VLOOKUP(M592,'6. POST-OP conversion score'!$A$4:$B$34,2)</f>
        <v>#N/A</v>
      </c>
    </row>
    <row r="593" spans="1:14" ht="15.75" customHeight="1" x14ac:dyDescent="0.2">
      <c r="A593" s="18">
        <v>586</v>
      </c>
      <c r="B593" s="13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20">
        <f t="shared" si="9"/>
        <v>0</v>
      </c>
      <c r="N593" s="21" t="e">
        <f>VLOOKUP(M593,'6. POST-OP conversion score'!$A$4:$B$34,2)</f>
        <v>#N/A</v>
      </c>
    </row>
    <row r="594" spans="1:14" ht="15.75" customHeight="1" x14ac:dyDescent="0.2">
      <c r="A594" s="18">
        <v>587</v>
      </c>
      <c r="B594" s="13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20">
        <f t="shared" si="9"/>
        <v>0</v>
      </c>
      <c r="N594" s="21" t="e">
        <f>VLOOKUP(M594,'6. POST-OP conversion score'!$A$4:$B$34,2)</f>
        <v>#N/A</v>
      </c>
    </row>
    <row r="595" spans="1:14" ht="15.75" customHeight="1" x14ac:dyDescent="0.2">
      <c r="A595" s="18">
        <v>588</v>
      </c>
      <c r="B595" s="13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20">
        <f t="shared" si="9"/>
        <v>0</v>
      </c>
      <c r="N595" s="21" t="e">
        <f>VLOOKUP(M595,'6. POST-OP conversion score'!$A$4:$B$34,2)</f>
        <v>#N/A</v>
      </c>
    </row>
    <row r="596" spans="1:14" ht="15.75" customHeight="1" x14ac:dyDescent="0.2">
      <c r="A596" s="18">
        <v>589</v>
      </c>
      <c r="B596" s="13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20">
        <f t="shared" si="9"/>
        <v>0</v>
      </c>
      <c r="N596" s="21" t="e">
        <f>VLOOKUP(M596,'6. POST-OP conversion score'!$A$4:$B$34,2)</f>
        <v>#N/A</v>
      </c>
    </row>
    <row r="597" spans="1:14" ht="15.75" customHeight="1" x14ac:dyDescent="0.2">
      <c r="A597" s="18">
        <v>590</v>
      </c>
      <c r="B597" s="13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20">
        <f t="shared" si="9"/>
        <v>0</v>
      </c>
      <c r="N597" s="21" t="e">
        <f>VLOOKUP(M597,'6. POST-OP conversion score'!$A$4:$B$34,2)</f>
        <v>#N/A</v>
      </c>
    </row>
    <row r="598" spans="1:14" ht="15.75" customHeight="1" x14ac:dyDescent="0.2">
      <c r="A598" s="18">
        <v>591</v>
      </c>
      <c r="B598" s="13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20">
        <f t="shared" si="9"/>
        <v>0</v>
      </c>
      <c r="N598" s="21" t="e">
        <f>VLOOKUP(M598,'6. POST-OP conversion score'!$A$4:$B$34,2)</f>
        <v>#N/A</v>
      </c>
    </row>
    <row r="599" spans="1:14" ht="15.75" customHeight="1" x14ac:dyDescent="0.2">
      <c r="A599" s="18">
        <v>592</v>
      </c>
      <c r="B599" s="13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20">
        <f t="shared" si="9"/>
        <v>0</v>
      </c>
      <c r="N599" s="21" t="e">
        <f>VLOOKUP(M599,'6. POST-OP conversion score'!$A$4:$B$34,2)</f>
        <v>#N/A</v>
      </c>
    </row>
    <row r="600" spans="1:14" ht="15.75" customHeight="1" x14ac:dyDescent="0.2">
      <c r="A600" s="18">
        <v>593</v>
      </c>
      <c r="B600" s="13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20">
        <f t="shared" si="9"/>
        <v>0</v>
      </c>
      <c r="N600" s="21" t="e">
        <f>VLOOKUP(M600,'6. POST-OP conversion score'!$A$4:$B$34,2)</f>
        <v>#N/A</v>
      </c>
    </row>
    <row r="601" spans="1:14" ht="15.75" customHeight="1" x14ac:dyDescent="0.2">
      <c r="A601" s="18">
        <v>594</v>
      </c>
      <c r="B601" s="13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20">
        <f t="shared" si="9"/>
        <v>0</v>
      </c>
      <c r="N601" s="21" t="e">
        <f>VLOOKUP(M601,'6. POST-OP conversion score'!$A$4:$B$34,2)</f>
        <v>#N/A</v>
      </c>
    </row>
    <row r="602" spans="1:14" ht="15.75" customHeight="1" x14ac:dyDescent="0.2">
      <c r="A602" s="18">
        <v>595</v>
      </c>
      <c r="B602" s="13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20">
        <f t="shared" si="9"/>
        <v>0</v>
      </c>
      <c r="N602" s="21" t="e">
        <f>VLOOKUP(M602,'6. POST-OP conversion score'!$A$4:$B$34,2)</f>
        <v>#N/A</v>
      </c>
    </row>
    <row r="603" spans="1:14" ht="15.75" customHeight="1" x14ac:dyDescent="0.2">
      <c r="A603" s="18">
        <v>596</v>
      </c>
      <c r="B603" s="13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20">
        <f t="shared" si="9"/>
        <v>0</v>
      </c>
      <c r="N603" s="21" t="e">
        <f>VLOOKUP(M603,'6. POST-OP conversion score'!$A$4:$B$34,2)</f>
        <v>#N/A</v>
      </c>
    </row>
    <row r="604" spans="1:14" ht="15.75" customHeight="1" x14ac:dyDescent="0.2">
      <c r="A604" s="18">
        <v>597</v>
      </c>
      <c r="B604" s="13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20">
        <f t="shared" si="9"/>
        <v>0</v>
      </c>
      <c r="N604" s="21" t="e">
        <f>VLOOKUP(M604,'6. POST-OP conversion score'!$A$4:$B$34,2)</f>
        <v>#N/A</v>
      </c>
    </row>
    <row r="605" spans="1:14" ht="15.75" customHeight="1" x14ac:dyDescent="0.2">
      <c r="A605" s="18">
        <v>598</v>
      </c>
      <c r="B605" s="13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20">
        <f t="shared" si="9"/>
        <v>0</v>
      </c>
      <c r="N605" s="21" t="e">
        <f>VLOOKUP(M605,'6. POST-OP conversion score'!$A$4:$B$34,2)</f>
        <v>#N/A</v>
      </c>
    </row>
    <row r="606" spans="1:14" ht="15.75" customHeight="1" x14ac:dyDescent="0.2">
      <c r="A606" s="18">
        <v>599</v>
      </c>
      <c r="B606" s="13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20">
        <f t="shared" si="9"/>
        <v>0</v>
      </c>
      <c r="N606" s="21" t="e">
        <f>VLOOKUP(M606,'6. POST-OP conversion score'!$A$4:$B$34,2)</f>
        <v>#N/A</v>
      </c>
    </row>
    <row r="607" spans="1:14" ht="15.75" customHeight="1" x14ac:dyDescent="0.2">
      <c r="A607" s="18">
        <v>600</v>
      </c>
      <c r="B607" s="13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20">
        <f t="shared" si="9"/>
        <v>0</v>
      </c>
      <c r="N607" s="21" t="e">
        <f>VLOOKUP(M607,'6. POST-OP conversion score'!$A$4:$B$34,2)</f>
        <v>#N/A</v>
      </c>
    </row>
  </sheetData>
  <mergeCells count="8">
    <mergeCell ref="A1:N1"/>
    <mergeCell ref="A2:A6"/>
    <mergeCell ref="B2:B6"/>
    <mergeCell ref="C2:L2"/>
    <mergeCell ref="M2:M6"/>
    <mergeCell ref="N2:N6"/>
    <mergeCell ref="C3:L3"/>
    <mergeCell ref="C4:L4"/>
  </mergeCells>
  <dataValidations count="1">
    <dataValidation type="list" allowBlank="1" showInputMessage="1" showErrorMessage="1" sqref="C8:L607">
      <formula1>"1,2,3,4"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3"/>
  <sheetViews>
    <sheetView workbookViewId="0">
      <selection activeCell="A2" sqref="A2:XFD2"/>
    </sheetView>
  </sheetViews>
  <sheetFormatPr defaultRowHeight="14.25" x14ac:dyDescent="0.2"/>
  <cols>
    <col min="1" max="1" width="10" style="17" customWidth="1"/>
    <col min="2" max="2" width="32.140625" style="17" customWidth="1"/>
    <col min="3" max="5" width="29.85546875" style="17" customWidth="1"/>
    <col min="6" max="16384" width="9.140625" style="17"/>
  </cols>
  <sheetData>
    <row r="1" spans="1:5" ht="39.75" customHeight="1" x14ac:dyDescent="0.2">
      <c r="A1" s="56" t="s">
        <v>43</v>
      </c>
      <c r="B1" s="56"/>
      <c r="C1" s="56"/>
      <c r="D1" s="56"/>
      <c r="E1" s="56"/>
    </row>
    <row r="2" spans="1:5" ht="31.5" customHeight="1" x14ac:dyDescent="0.2">
      <c r="A2" s="23" t="s">
        <v>39</v>
      </c>
      <c r="B2" s="25" t="s">
        <v>0</v>
      </c>
      <c r="C2" s="23" t="s">
        <v>44</v>
      </c>
      <c r="D2" s="23" t="s">
        <v>45</v>
      </c>
      <c r="E2" s="24" t="s">
        <v>46</v>
      </c>
    </row>
    <row r="3" spans="1:5" ht="15.75" customHeight="1" x14ac:dyDescent="0.2">
      <c r="A3" s="26" t="s">
        <v>4</v>
      </c>
      <c r="B3" s="27">
        <f>('2. PRE-OP'!B7)</f>
        <v>0</v>
      </c>
      <c r="C3" s="27">
        <f>('2. PRE-OP'!N7)</f>
        <v>26</v>
      </c>
      <c r="D3" s="27">
        <f>('3. POST-OP'!N7)</f>
        <v>64</v>
      </c>
      <c r="E3" s="36">
        <f>(D3-C3)</f>
        <v>38</v>
      </c>
    </row>
    <row r="4" spans="1:5" ht="15.75" x14ac:dyDescent="0.2">
      <c r="A4" s="22">
        <v>1</v>
      </c>
      <c r="B4" s="28">
        <f>('2. PRE-OP'!B8)</f>
        <v>0</v>
      </c>
      <c r="C4" s="28" t="e">
        <f>('2. PRE-OP'!N8)</f>
        <v>#N/A</v>
      </c>
      <c r="D4" s="28" t="e">
        <f>('3. POST-OP'!N8)</f>
        <v>#N/A</v>
      </c>
      <c r="E4" s="37" t="e">
        <f t="shared" ref="E4:E67" si="0">(D4-C4)</f>
        <v>#N/A</v>
      </c>
    </row>
    <row r="5" spans="1:5" ht="15.75" x14ac:dyDescent="0.2">
      <c r="A5" s="22">
        <v>2</v>
      </c>
      <c r="B5" s="28">
        <f>('2. PRE-OP'!B9)</f>
        <v>0</v>
      </c>
      <c r="C5" s="28" t="e">
        <f>('2. PRE-OP'!N9)</f>
        <v>#N/A</v>
      </c>
      <c r="D5" s="28" t="e">
        <f>('3. POST-OP'!N9)</f>
        <v>#N/A</v>
      </c>
      <c r="E5" s="37" t="e">
        <f t="shared" si="0"/>
        <v>#N/A</v>
      </c>
    </row>
    <row r="6" spans="1:5" ht="15.75" x14ac:dyDescent="0.2">
      <c r="A6" s="22">
        <v>3</v>
      </c>
      <c r="B6" s="28">
        <f>('2. PRE-OP'!B10)</f>
        <v>0</v>
      </c>
      <c r="C6" s="28" t="e">
        <f>('2. PRE-OP'!N10)</f>
        <v>#N/A</v>
      </c>
      <c r="D6" s="28" t="e">
        <f>('3. POST-OP'!N10)</f>
        <v>#N/A</v>
      </c>
      <c r="E6" s="37" t="e">
        <f t="shared" si="0"/>
        <v>#N/A</v>
      </c>
    </row>
    <row r="7" spans="1:5" ht="15.75" x14ac:dyDescent="0.2">
      <c r="A7" s="22">
        <v>4</v>
      </c>
      <c r="B7" s="28">
        <f>('2. PRE-OP'!B11)</f>
        <v>0</v>
      </c>
      <c r="C7" s="28" t="e">
        <f>('2. PRE-OP'!N11)</f>
        <v>#N/A</v>
      </c>
      <c r="D7" s="28" t="e">
        <f>('3. POST-OP'!N11)</f>
        <v>#N/A</v>
      </c>
      <c r="E7" s="37" t="e">
        <f t="shared" si="0"/>
        <v>#N/A</v>
      </c>
    </row>
    <row r="8" spans="1:5" ht="15.75" x14ac:dyDescent="0.2">
      <c r="A8" s="22">
        <v>5</v>
      </c>
      <c r="B8" s="28">
        <f>('2. PRE-OP'!B12)</f>
        <v>0</v>
      </c>
      <c r="C8" s="28" t="e">
        <f>('2. PRE-OP'!N12)</f>
        <v>#N/A</v>
      </c>
      <c r="D8" s="28" t="e">
        <f>('3. POST-OP'!N12)</f>
        <v>#N/A</v>
      </c>
      <c r="E8" s="37" t="e">
        <f t="shared" si="0"/>
        <v>#N/A</v>
      </c>
    </row>
    <row r="9" spans="1:5" ht="15.75" x14ac:dyDescent="0.2">
      <c r="A9" s="22">
        <v>6</v>
      </c>
      <c r="B9" s="28">
        <f>('2. PRE-OP'!B13)</f>
        <v>0</v>
      </c>
      <c r="C9" s="28" t="e">
        <f>('2. PRE-OP'!N13)</f>
        <v>#N/A</v>
      </c>
      <c r="D9" s="28" t="e">
        <f>('3. POST-OP'!N13)</f>
        <v>#N/A</v>
      </c>
      <c r="E9" s="37" t="e">
        <f t="shared" si="0"/>
        <v>#N/A</v>
      </c>
    </row>
    <row r="10" spans="1:5" ht="15.75" x14ac:dyDescent="0.2">
      <c r="A10" s="22">
        <v>7</v>
      </c>
      <c r="B10" s="28">
        <f>('2. PRE-OP'!B14)</f>
        <v>0</v>
      </c>
      <c r="C10" s="28" t="e">
        <f>('2. PRE-OP'!N14)</f>
        <v>#N/A</v>
      </c>
      <c r="D10" s="28" t="e">
        <f>('3. POST-OP'!N14)</f>
        <v>#N/A</v>
      </c>
      <c r="E10" s="37" t="e">
        <f t="shared" si="0"/>
        <v>#N/A</v>
      </c>
    </row>
    <row r="11" spans="1:5" ht="15.75" x14ac:dyDescent="0.2">
      <c r="A11" s="22">
        <v>8</v>
      </c>
      <c r="B11" s="28">
        <f>('2. PRE-OP'!B15)</f>
        <v>0</v>
      </c>
      <c r="C11" s="28" t="e">
        <f>('2. PRE-OP'!N15)</f>
        <v>#N/A</v>
      </c>
      <c r="D11" s="28" t="e">
        <f>('3. POST-OP'!N15)</f>
        <v>#N/A</v>
      </c>
      <c r="E11" s="37" t="e">
        <f t="shared" si="0"/>
        <v>#N/A</v>
      </c>
    </row>
    <row r="12" spans="1:5" ht="15.75" x14ac:dyDescent="0.2">
      <c r="A12" s="22">
        <v>9</v>
      </c>
      <c r="B12" s="28">
        <f>('2. PRE-OP'!B16)</f>
        <v>0</v>
      </c>
      <c r="C12" s="28" t="e">
        <f>('2. PRE-OP'!N16)</f>
        <v>#N/A</v>
      </c>
      <c r="D12" s="28" t="e">
        <f>('3. POST-OP'!N16)</f>
        <v>#N/A</v>
      </c>
      <c r="E12" s="37" t="e">
        <f t="shared" si="0"/>
        <v>#N/A</v>
      </c>
    </row>
    <row r="13" spans="1:5" ht="15.75" x14ac:dyDescent="0.2">
      <c r="A13" s="22">
        <v>10</v>
      </c>
      <c r="B13" s="28">
        <f>('2. PRE-OP'!B17)</f>
        <v>0</v>
      </c>
      <c r="C13" s="28" t="e">
        <f>('2. PRE-OP'!N17)</f>
        <v>#N/A</v>
      </c>
      <c r="D13" s="28" t="e">
        <f>('3. POST-OP'!N17)</f>
        <v>#N/A</v>
      </c>
      <c r="E13" s="37" t="e">
        <f t="shared" si="0"/>
        <v>#N/A</v>
      </c>
    </row>
    <row r="14" spans="1:5" ht="15.75" x14ac:dyDescent="0.2">
      <c r="A14" s="22">
        <v>11</v>
      </c>
      <c r="B14" s="28">
        <f>('2. PRE-OP'!B18)</f>
        <v>0</v>
      </c>
      <c r="C14" s="28" t="e">
        <f>('2. PRE-OP'!N18)</f>
        <v>#N/A</v>
      </c>
      <c r="D14" s="28" t="e">
        <f>('3. POST-OP'!N18)</f>
        <v>#N/A</v>
      </c>
      <c r="E14" s="37" t="e">
        <f t="shared" si="0"/>
        <v>#N/A</v>
      </c>
    </row>
    <row r="15" spans="1:5" ht="15.75" x14ac:dyDescent="0.2">
      <c r="A15" s="22">
        <v>12</v>
      </c>
      <c r="B15" s="28">
        <f>('2. PRE-OP'!B19)</f>
        <v>0</v>
      </c>
      <c r="C15" s="28" t="e">
        <f>('2. PRE-OP'!N19)</f>
        <v>#N/A</v>
      </c>
      <c r="D15" s="28" t="e">
        <f>('3. POST-OP'!N19)</f>
        <v>#N/A</v>
      </c>
      <c r="E15" s="37" t="e">
        <f t="shared" si="0"/>
        <v>#N/A</v>
      </c>
    </row>
    <row r="16" spans="1:5" ht="15.75" x14ac:dyDescent="0.2">
      <c r="A16" s="22">
        <v>13</v>
      </c>
      <c r="B16" s="28">
        <f>('2. PRE-OP'!B20)</f>
        <v>0</v>
      </c>
      <c r="C16" s="28" t="e">
        <f>('2. PRE-OP'!N20)</f>
        <v>#N/A</v>
      </c>
      <c r="D16" s="28" t="e">
        <f>('3. POST-OP'!N20)</f>
        <v>#N/A</v>
      </c>
      <c r="E16" s="37" t="e">
        <f t="shared" si="0"/>
        <v>#N/A</v>
      </c>
    </row>
    <row r="17" spans="1:5" ht="15.75" x14ac:dyDescent="0.2">
      <c r="A17" s="22">
        <v>14</v>
      </c>
      <c r="B17" s="28">
        <f>('2. PRE-OP'!B21)</f>
        <v>0</v>
      </c>
      <c r="C17" s="28" t="e">
        <f>('2. PRE-OP'!N21)</f>
        <v>#N/A</v>
      </c>
      <c r="D17" s="28" t="e">
        <f>('3. POST-OP'!N21)</f>
        <v>#N/A</v>
      </c>
      <c r="E17" s="37" t="e">
        <f t="shared" si="0"/>
        <v>#N/A</v>
      </c>
    </row>
    <row r="18" spans="1:5" ht="15.75" x14ac:dyDescent="0.2">
      <c r="A18" s="22">
        <v>15</v>
      </c>
      <c r="B18" s="28">
        <f>('2. PRE-OP'!B22)</f>
        <v>0</v>
      </c>
      <c r="C18" s="28" t="e">
        <f>('2. PRE-OP'!N22)</f>
        <v>#N/A</v>
      </c>
      <c r="D18" s="28" t="e">
        <f>('3. POST-OP'!N22)</f>
        <v>#N/A</v>
      </c>
      <c r="E18" s="37" t="e">
        <f t="shared" si="0"/>
        <v>#N/A</v>
      </c>
    </row>
    <row r="19" spans="1:5" ht="15.75" x14ac:dyDescent="0.2">
      <c r="A19" s="22">
        <v>16</v>
      </c>
      <c r="B19" s="28">
        <f>('2. PRE-OP'!B23)</f>
        <v>0</v>
      </c>
      <c r="C19" s="28" t="e">
        <f>('2. PRE-OP'!N23)</f>
        <v>#N/A</v>
      </c>
      <c r="D19" s="28" t="e">
        <f>('3. POST-OP'!N23)</f>
        <v>#N/A</v>
      </c>
      <c r="E19" s="37" t="e">
        <f t="shared" si="0"/>
        <v>#N/A</v>
      </c>
    </row>
    <row r="20" spans="1:5" ht="15.75" x14ac:dyDescent="0.2">
      <c r="A20" s="22">
        <v>17</v>
      </c>
      <c r="B20" s="28">
        <f>('2. PRE-OP'!B24)</f>
        <v>0</v>
      </c>
      <c r="C20" s="28" t="e">
        <f>('2. PRE-OP'!N24)</f>
        <v>#N/A</v>
      </c>
      <c r="D20" s="28" t="e">
        <f>('3. POST-OP'!N24)</f>
        <v>#N/A</v>
      </c>
      <c r="E20" s="37" t="e">
        <f t="shared" si="0"/>
        <v>#N/A</v>
      </c>
    </row>
    <row r="21" spans="1:5" ht="15.75" x14ac:dyDescent="0.2">
      <c r="A21" s="22">
        <v>18</v>
      </c>
      <c r="B21" s="28">
        <f>('2. PRE-OP'!B25)</f>
        <v>0</v>
      </c>
      <c r="C21" s="28" t="e">
        <f>('2. PRE-OP'!N25)</f>
        <v>#N/A</v>
      </c>
      <c r="D21" s="28" t="e">
        <f>('3. POST-OP'!N25)</f>
        <v>#N/A</v>
      </c>
      <c r="E21" s="37" t="e">
        <f t="shared" si="0"/>
        <v>#N/A</v>
      </c>
    </row>
    <row r="22" spans="1:5" ht="15.75" x14ac:dyDescent="0.2">
      <c r="A22" s="22">
        <v>19</v>
      </c>
      <c r="B22" s="28">
        <f>('2. PRE-OP'!B26)</f>
        <v>0</v>
      </c>
      <c r="C22" s="28" t="e">
        <f>('2. PRE-OP'!N26)</f>
        <v>#N/A</v>
      </c>
      <c r="D22" s="28" t="e">
        <f>('3. POST-OP'!N26)</f>
        <v>#N/A</v>
      </c>
      <c r="E22" s="37" t="e">
        <f t="shared" si="0"/>
        <v>#N/A</v>
      </c>
    </row>
    <row r="23" spans="1:5" ht="15.75" x14ac:dyDescent="0.2">
      <c r="A23" s="22">
        <v>20</v>
      </c>
      <c r="B23" s="28">
        <f>('2. PRE-OP'!B27)</f>
        <v>0</v>
      </c>
      <c r="C23" s="28" t="e">
        <f>('2. PRE-OP'!N27)</f>
        <v>#N/A</v>
      </c>
      <c r="D23" s="28" t="e">
        <f>('3. POST-OP'!N27)</f>
        <v>#N/A</v>
      </c>
      <c r="E23" s="37" t="e">
        <f t="shared" si="0"/>
        <v>#N/A</v>
      </c>
    </row>
    <row r="24" spans="1:5" ht="15.75" x14ac:dyDescent="0.2">
      <c r="A24" s="22">
        <v>21</v>
      </c>
      <c r="B24" s="28">
        <f>('2. PRE-OP'!B28)</f>
        <v>0</v>
      </c>
      <c r="C24" s="28" t="e">
        <f>('2. PRE-OP'!N28)</f>
        <v>#N/A</v>
      </c>
      <c r="D24" s="28" t="e">
        <f>('3. POST-OP'!N28)</f>
        <v>#N/A</v>
      </c>
      <c r="E24" s="37" t="e">
        <f t="shared" si="0"/>
        <v>#N/A</v>
      </c>
    </row>
    <row r="25" spans="1:5" ht="15.75" x14ac:dyDescent="0.2">
      <c r="A25" s="22">
        <v>22</v>
      </c>
      <c r="B25" s="28">
        <f>('2. PRE-OP'!B29)</f>
        <v>0</v>
      </c>
      <c r="C25" s="28" t="e">
        <f>('2. PRE-OP'!N29)</f>
        <v>#N/A</v>
      </c>
      <c r="D25" s="28" t="e">
        <f>('3. POST-OP'!N29)</f>
        <v>#N/A</v>
      </c>
      <c r="E25" s="37" t="e">
        <f t="shared" si="0"/>
        <v>#N/A</v>
      </c>
    </row>
    <row r="26" spans="1:5" ht="15.75" x14ac:dyDescent="0.2">
      <c r="A26" s="22">
        <v>23</v>
      </c>
      <c r="B26" s="28">
        <f>('2. PRE-OP'!B30)</f>
        <v>0</v>
      </c>
      <c r="C26" s="28" t="e">
        <f>('2. PRE-OP'!N30)</f>
        <v>#N/A</v>
      </c>
      <c r="D26" s="28" t="e">
        <f>('3. POST-OP'!N30)</f>
        <v>#N/A</v>
      </c>
      <c r="E26" s="37" t="e">
        <f t="shared" si="0"/>
        <v>#N/A</v>
      </c>
    </row>
    <row r="27" spans="1:5" ht="15.75" x14ac:dyDescent="0.2">
      <c r="A27" s="22">
        <v>24</v>
      </c>
      <c r="B27" s="28">
        <f>('2. PRE-OP'!B31)</f>
        <v>0</v>
      </c>
      <c r="C27" s="28" t="e">
        <f>('2. PRE-OP'!N31)</f>
        <v>#N/A</v>
      </c>
      <c r="D27" s="28" t="e">
        <f>('3. POST-OP'!N31)</f>
        <v>#N/A</v>
      </c>
      <c r="E27" s="37" t="e">
        <f t="shared" si="0"/>
        <v>#N/A</v>
      </c>
    </row>
    <row r="28" spans="1:5" ht="15.75" x14ac:dyDescent="0.2">
      <c r="A28" s="22">
        <v>25</v>
      </c>
      <c r="B28" s="28">
        <f>('2. PRE-OP'!B32)</f>
        <v>0</v>
      </c>
      <c r="C28" s="28" t="e">
        <f>('2. PRE-OP'!N32)</f>
        <v>#N/A</v>
      </c>
      <c r="D28" s="28" t="e">
        <f>('3. POST-OP'!N32)</f>
        <v>#N/A</v>
      </c>
      <c r="E28" s="37" t="e">
        <f t="shared" si="0"/>
        <v>#N/A</v>
      </c>
    </row>
    <row r="29" spans="1:5" ht="15.75" x14ac:dyDescent="0.2">
      <c r="A29" s="22">
        <v>26</v>
      </c>
      <c r="B29" s="28">
        <f>('2. PRE-OP'!B33)</f>
        <v>0</v>
      </c>
      <c r="C29" s="28" t="e">
        <f>('2. PRE-OP'!N33)</f>
        <v>#N/A</v>
      </c>
      <c r="D29" s="28" t="e">
        <f>('3. POST-OP'!N33)</f>
        <v>#N/A</v>
      </c>
      <c r="E29" s="37" t="e">
        <f t="shared" si="0"/>
        <v>#N/A</v>
      </c>
    </row>
    <row r="30" spans="1:5" ht="15.75" x14ac:dyDescent="0.2">
      <c r="A30" s="22">
        <v>27</v>
      </c>
      <c r="B30" s="28">
        <f>('2. PRE-OP'!B34)</f>
        <v>0</v>
      </c>
      <c r="C30" s="28" t="e">
        <f>('2. PRE-OP'!N34)</f>
        <v>#N/A</v>
      </c>
      <c r="D30" s="28" t="e">
        <f>('3. POST-OP'!N34)</f>
        <v>#N/A</v>
      </c>
      <c r="E30" s="37" t="e">
        <f t="shared" si="0"/>
        <v>#N/A</v>
      </c>
    </row>
    <row r="31" spans="1:5" ht="15.75" x14ac:dyDescent="0.2">
      <c r="A31" s="22">
        <v>28</v>
      </c>
      <c r="B31" s="28">
        <f>('2. PRE-OP'!B35)</f>
        <v>0</v>
      </c>
      <c r="C31" s="28" t="e">
        <f>('2. PRE-OP'!N35)</f>
        <v>#N/A</v>
      </c>
      <c r="D31" s="28" t="e">
        <f>('3. POST-OP'!N35)</f>
        <v>#N/A</v>
      </c>
      <c r="E31" s="37" t="e">
        <f t="shared" si="0"/>
        <v>#N/A</v>
      </c>
    </row>
    <row r="32" spans="1:5" ht="15.75" x14ac:dyDescent="0.2">
      <c r="A32" s="22">
        <v>29</v>
      </c>
      <c r="B32" s="28">
        <f>('2. PRE-OP'!B36)</f>
        <v>0</v>
      </c>
      <c r="C32" s="28" t="e">
        <f>('2. PRE-OP'!N36)</f>
        <v>#N/A</v>
      </c>
      <c r="D32" s="28" t="e">
        <f>('3. POST-OP'!N36)</f>
        <v>#N/A</v>
      </c>
      <c r="E32" s="37" t="e">
        <f t="shared" si="0"/>
        <v>#N/A</v>
      </c>
    </row>
    <row r="33" spans="1:5" ht="15.75" x14ac:dyDescent="0.2">
      <c r="A33" s="22">
        <v>30</v>
      </c>
      <c r="B33" s="28">
        <f>('2. PRE-OP'!B37)</f>
        <v>0</v>
      </c>
      <c r="C33" s="28" t="e">
        <f>('2. PRE-OP'!N37)</f>
        <v>#N/A</v>
      </c>
      <c r="D33" s="28" t="e">
        <f>('3. POST-OP'!N37)</f>
        <v>#N/A</v>
      </c>
      <c r="E33" s="37" t="e">
        <f t="shared" si="0"/>
        <v>#N/A</v>
      </c>
    </row>
    <row r="34" spans="1:5" ht="15.75" x14ac:dyDescent="0.2">
      <c r="A34" s="22">
        <v>31</v>
      </c>
      <c r="B34" s="28">
        <f>('2. PRE-OP'!B38)</f>
        <v>0</v>
      </c>
      <c r="C34" s="28" t="e">
        <f>('2. PRE-OP'!N38)</f>
        <v>#N/A</v>
      </c>
      <c r="D34" s="28" t="e">
        <f>('3. POST-OP'!N38)</f>
        <v>#N/A</v>
      </c>
      <c r="E34" s="37" t="e">
        <f t="shared" si="0"/>
        <v>#N/A</v>
      </c>
    </row>
    <row r="35" spans="1:5" ht="15.75" x14ac:dyDescent="0.2">
      <c r="A35" s="22">
        <v>32</v>
      </c>
      <c r="B35" s="28">
        <f>('2. PRE-OP'!B39)</f>
        <v>0</v>
      </c>
      <c r="C35" s="28" t="e">
        <f>('2. PRE-OP'!N39)</f>
        <v>#N/A</v>
      </c>
      <c r="D35" s="28" t="e">
        <f>('3. POST-OP'!N39)</f>
        <v>#N/A</v>
      </c>
      <c r="E35" s="37" t="e">
        <f t="shared" si="0"/>
        <v>#N/A</v>
      </c>
    </row>
    <row r="36" spans="1:5" ht="15.75" x14ac:dyDescent="0.2">
      <c r="A36" s="22">
        <v>33</v>
      </c>
      <c r="B36" s="28">
        <f>('2. PRE-OP'!B40)</f>
        <v>0</v>
      </c>
      <c r="C36" s="28" t="e">
        <f>('2. PRE-OP'!N40)</f>
        <v>#N/A</v>
      </c>
      <c r="D36" s="28" t="e">
        <f>('3. POST-OP'!N40)</f>
        <v>#N/A</v>
      </c>
      <c r="E36" s="37" t="e">
        <f t="shared" si="0"/>
        <v>#N/A</v>
      </c>
    </row>
    <row r="37" spans="1:5" ht="15.75" x14ac:dyDescent="0.2">
      <c r="A37" s="22">
        <v>34</v>
      </c>
      <c r="B37" s="28">
        <f>('2. PRE-OP'!B41)</f>
        <v>0</v>
      </c>
      <c r="C37" s="28" t="e">
        <f>('2. PRE-OP'!N41)</f>
        <v>#N/A</v>
      </c>
      <c r="D37" s="28" t="e">
        <f>('3. POST-OP'!N41)</f>
        <v>#N/A</v>
      </c>
      <c r="E37" s="37" t="e">
        <f t="shared" si="0"/>
        <v>#N/A</v>
      </c>
    </row>
    <row r="38" spans="1:5" ht="15.75" x14ac:dyDescent="0.2">
      <c r="A38" s="22">
        <v>35</v>
      </c>
      <c r="B38" s="28">
        <f>('2. PRE-OP'!B42)</f>
        <v>0</v>
      </c>
      <c r="C38" s="28" t="e">
        <f>('2. PRE-OP'!N42)</f>
        <v>#N/A</v>
      </c>
      <c r="D38" s="28" t="e">
        <f>('3. POST-OP'!N42)</f>
        <v>#N/A</v>
      </c>
      <c r="E38" s="37" t="e">
        <f t="shared" si="0"/>
        <v>#N/A</v>
      </c>
    </row>
    <row r="39" spans="1:5" ht="15.75" x14ac:dyDescent="0.2">
      <c r="A39" s="22">
        <v>36</v>
      </c>
      <c r="B39" s="28">
        <f>('2. PRE-OP'!B43)</f>
        <v>0</v>
      </c>
      <c r="C39" s="28" t="e">
        <f>('2. PRE-OP'!N43)</f>
        <v>#N/A</v>
      </c>
      <c r="D39" s="28" t="e">
        <f>('3. POST-OP'!N43)</f>
        <v>#N/A</v>
      </c>
      <c r="E39" s="37" t="e">
        <f t="shared" si="0"/>
        <v>#N/A</v>
      </c>
    </row>
    <row r="40" spans="1:5" ht="15.75" x14ac:dyDescent="0.2">
      <c r="A40" s="22">
        <v>37</v>
      </c>
      <c r="B40" s="28">
        <f>('2. PRE-OP'!B44)</f>
        <v>0</v>
      </c>
      <c r="C40" s="28" t="e">
        <f>('2. PRE-OP'!N44)</f>
        <v>#N/A</v>
      </c>
      <c r="D40" s="28" t="e">
        <f>('3. POST-OP'!N44)</f>
        <v>#N/A</v>
      </c>
      <c r="E40" s="37" t="e">
        <f t="shared" si="0"/>
        <v>#N/A</v>
      </c>
    </row>
    <row r="41" spans="1:5" ht="15.75" x14ac:dyDescent="0.2">
      <c r="A41" s="22">
        <v>38</v>
      </c>
      <c r="B41" s="28">
        <f>('2. PRE-OP'!B45)</f>
        <v>0</v>
      </c>
      <c r="C41" s="28" t="e">
        <f>('2. PRE-OP'!N45)</f>
        <v>#N/A</v>
      </c>
      <c r="D41" s="28" t="e">
        <f>('3. POST-OP'!N45)</f>
        <v>#N/A</v>
      </c>
      <c r="E41" s="37" t="e">
        <f t="shared" si="0"/>
        <v>#N/A</v>
      </c>
    </row>
    <row r="42" spans="1:5" ht="15.75" x14ac:dyDescent="0.2">
      <c r="A42" s="22">
        <v>39</v>
      </c>
      <c r="B42" s="28">
        <f>('2. PRE-OP'!B46)</f>
        <v>0</v>
      </c>
      <c r="C42" s="28" t="e">
        <f>('2. PRE-OP'!N46)</f>
        <v>#N/A</v>
      </c>
      <c r="D42" s="28" t="e">
        <f>('3. POST-OP'!N46)</f>
        <v>#N/A</v>
      </c>
      <c r="E42" s="37" t="e">
        <f t="shared" si="0"/>
        <v>#N/A</v>
      </c>
    </row>
    <row r="43" spans="1:5" ht="15.75" x14ac:dyDescent="0.2">
      <c r="A43" s="22">
        <v>40</v>
      </c>
      <c r="B43" s="28">
        <f>('2. PRE-OP'!B47)</f>
        <v>0</v>
      </c>
      <c r="C43" s="28" t="e">
        <f>('2. PRE-OP'!N47)</f>
        <v>#N/A</v>
      </c>
      <c r="D43" s="28" t="e">
        <f>('3. POST-OP'!N47)</f>
        <v>#N/A</v>
      </c>
      <c r="E43" s="37" t="e">
        <f t="shared" si="0"/>
        <v>#N/A</v>
      </c>
    </row>
    <row r="44" spans="1:5" ht="15.75" x14ac:dyDescent="0.2">
      <c r="A44" s="22">
        <v>41</v>
      </c>
      <c r="B44" s="28">
        <f>('2. PRE-OP'!B48)</f>
        <v>0</v>
      </c>
      <c r="C44" s="28" t="e">
        <f>('2. PRE-OP'!N48)</f>
        <v>#N/A</v>
      </c>
      <c r="D44" s="28" t="e">
        <f>('3. POST-OP'!N48)</f>
        <v>#N/A</v>
      </c>
      <c r="E44" s="37" t="e">
        <f t="shared" si="0"/>
        <v>#N/A</v>
      </c>
    </row>
    <row r="45" spans="1:5" ht="15.75" x14ac:dyDescent="0.2">
      <c r="A45" s="22">
        <v>42</v>
      </c>
      <c r="B45" s="28">
        <f>('2. PRE-OP'!B49)</f>
        <v>0</v>
      </c>
      <c r="C45" s="28" t="e">
        <f>('2. PRE-OP'!N49)</f>
        <v>#N/A</v>
      </c>
      <c r="D45" s="28" t="e">
        <f>('3. POST-OP'!N49)</f>
        <v>#N/A</v>
      </c>
      <c r="E45" s="37" t="e">
        <f t="shared" si="0"/>
        <v>#N/A</v>
      </c>
    </row>
    <row r="46" spans="1:5" ht="15.75" x14ac:dyDescent="0.2">
      <c r="A46" s="22">
        <v>43</v>
      </c>
      <c r="B46" s="28">
        <f>('2. PRE-OP'!B50)</f>
        <v>0</v>
      </c>
      <c r="C46" s="28" t="e">
        <f>('2. PRE-OP'!N50)</f>
        <v>#N/A</v>
      </c>
      <c r="D46" s="28" t="e">
        <f>('3. POST-OP'!N50)</f>
        <v>#N/A</v>
      </c>
      <c r="E46" s="37" t="e">
        <f t="shared" si="0"/>
        <v>#N/A</v>
      </c>
    </row>
    <row r="47" spans="1:5" ht="15.75" x14ac:dyDescent="0.2">
      <c r="A47" s="22">
        <v>44</v>
      </c>
      <c r="B47" s="28">
        <f>('2. PRE-OP'!B51)</f>
        <v>0</v>
      </c>
      <c r="C47" s="28" t="e">
        <f>('2. PRE-OP'!N51)</f>
        <v>#N/A</v>
      </c>
      <c r="D47" s="28" t="e">
        <f>('3. POST-OP'!N51)</f>
        <v>#N/A</v>
      </c>
      <c r="E47" s="37" t="e">
        <f t="shared" si="0"/>
        <v>#N/A</v>
      </c>
    </row>
    <row r="48" spans="1:5" ht="15.75" x14ac:dyDescent="0.2">
      <c r="A48" s="22">
        <v>45</v>
      </c>
      <c r="B48" s="28">
        <f>('2. PRE-OP'!B52)</f>
        <v>0</v>
      </c>
      <c r="C48" s="28" t="e">
        <f>('2. PRE-OP'!N52)</f>
        <v>#N/A</v>
      </c>
      <c r="D48" s="28" t="e">
        <f>('3. POST-OP'!N52)</f>
        <v>#N/A</v>
      </c>
      <c r="E48" s="37" t="e">
        <f t="shared" si="0"/>
        <v>#N/A</v>
      </c>
    </row>
    <row r="49" spans="1:5" ht="15.75" x14ac:dyDescent="0.2">
      <c r="A49" s="22">
        <v>46</v>
      </c>
      <c r="B49" s="28">
        <f>('2. PRE-OP'!B53)</f>
        <v>0</v>
      </c>
      <c r="C49" s="28" t="e">
        <f>('2. PRE-OP'!N53)</f>
        <v>#N/A</v>
      </c>
      <c r="D49" s="28" t="e">
        <f>('3. POST-OP'!N53)</f>
        <v>#N/A</v>
      </c>
      <c r="E49" s="37" t="e">
        <f t="shared" si="0"/>
        <v>#N/A</v>
      </c>
    </row>
    <row r="50" spans="1:5" ht="15.75" x14ac:dyDescent="0.2">
      <c r="A50" s="22">
        <v>47</v>
      </c>
      <c r="B50" s="28">
        <f>('2. PRE-OP'!B54)</f>
        <v>0</v>
      </c>
      <c r="C50" s="28" t="e">
        <f>('2. PRE-OP'!N54)</f>
        <v>#N/A</v>
      </c>
      <c r="D50" s="28" t="e">
        <f>('3. POST-OP'!N54)</f>
        <v>#N/A</v>
      </c>
      <c r="E50" s="37" t="e">
        <f t="shared" si="0"/>
        <v>#N/A</v>
      </c>
    </row>
    <row r="51" spans="1:5" ht="15.75" x14ac:dyDescent="0.2">
      <c r="A51" s="22">
        <v>48</v>
      </c>
      <c r="B51" s="28">
        <f>('2. PRE-OP'!B55)</f>
        <v>0</v>
      </c>
      <c r="C51" s="28" t="e">
        <f>('2. PRE-OP'!N55)</f>
        <v>#N/A</v>
      </c>
      <c r="D51" s="28" t="e">
        <f>('3. POST-OP'!N55)</f>
        <v>#N/A</v>
      </c>
      <c r="E51" s="37" t="e">
        <f t="shared" si="0"/>
        <v>#N/A</v>
      </c>
    </row>
    <row r="52" spans="1:5" ht="15.75" x14ac:dyDescent="0.2">
      <c r="A52" s="22">
        <v>49</v>
      </c>
      <c r="B52" s="28">
        <f>('2. PRE-OP'!B56)</f>
        <v>0</v>
      </c>
      <c r="C52" s="28" t="e">
        <f>('2. PRE-OP'!N56)</f>
        <v>#N/A</v>
      </c>
      <c r="D52" s="28" t="e">
        <f>('3. POST-OP'!N56)</f>
        <v>#N/A</v>
      </c>
      <c r="E52" s="37" t="e">
        <f t="shared" si="0"/>
        <v>#N/A</v>
      </c>
    </row>
    <row r="53" spans="1:5" ht="15.75" x14ac:dyDescent="0.2">
      <c r="A53" s="22">
        <v>50</v>
      </c>
      <c r="B53" s="28">
        <f>('2. PRE-OP'!B57)</f>
        <v>0</v>
      </c>
      <c r="C53" s="28" t="e">
        <f>('2. PRE-OP'!N57)</f>
        <v>#N/A</v>
      </c>
      <c r="D53" s="28" t="e">
        <f>('3. POST-OP'!N57)</f>
        <v>#N/A</v>
      </c>
      <c r="E53" s="37" t="e">
        <f t="shared" si="0"/>
        <v>#N/A</v>
      </c>
    </row>
    <row r="54" spans="1:5" ht="15.75" x14ac:dyDescent="0.2">
      <c r="A54" s="22">
        <v>51</v>
      </c>
      <c r="B54" s="28">
        <f>('2. PRE-OP'!B58)</f>
        <v>0</v>
      </c>
      <c r="C54" s="28" t="e">
        <f>('2. PRE-OP'!N58)</f>
        <v>#N/A</v>
      </c>
      <c r="D54" s="28" t="e">
        <f>('3. POST-OP'!N58)</f>
        <v>#N/A</v>
      </c>
      <c r="E54" s="37" t="e">
        <f t="shared" si="0"/>
        <v>#N/A</v>
      </c>
    </row>
    <row r="55" spans="1:5" ht="15.75" x14ac:dyDescent="0.2">
      <c r="A55" s="22">
        <v>52</v>
      </c>
      <c r="B55" s="28">
        <f>('2. PRE-OP'!B59)</f>
        <v>0</v>
      </c>
      <c r="C55" s="28" t="e">
        <f>('2. PRE-OP'!N59)</f>
        <v>#N/A</v>
      </c>
      <c r="D55" s="28" t="e">
        <f>('3. POST-OP'!N59)</f>
        <v>#N/A</v>
      </c>
      <c r="E55" s="37" t="e">
        <f t="shared" si="0"/>
        <v>#N/A</v>
      </c>
    </row>
    <row r="56" spans="1:5" ht="15.75" x14ac:dyDescent="0.2">
      <c r="A56" s="22">
        <v>53</v>
      </c>
      <c r="B56" s="28">
        <f>('2. PRE-OP'!B60)</f>
        <v>0</v>
      </c>
      <c r="C56" s="28" t="e">
        <f>('2. PRE-OP'!N60)</f>
        <v>#N/A</v>
      </c>
      <c r="D56" s="28" t="e">
        <f>('3. POST-OP'!N60)</f>
        <v>#N/A</v>
      </c>
      <c r="E56" s="37" t="e">
        <f t="shared" si="0"/>
        <v>#N/A</v>
      </c>
    </row>
    <row r="57" spans="1:5" ht="15.75" x14ac:dyDescent="0.2">
      <c r="A57" s="22">
        <v>54</v>
      </c>
      <c r="B57" s="28">
        <f>('2. PRE-OP'!B61)</f>
        <v>0</v>
      </c>
      <c r="C57" s="28" t="e">
        <f>('2. PRE-OP'!N61)</f>
        <v>#N/A</v>
      </c>
      <c r="D57" s="28" t="e">
        <f>('3. POST-OP'!N61)</f>
        <v>#N/A</v>
      </c>
      <c r="E57" s="37" t="e">
        <f t="shared" si="0"/>
        <v>#N/A</v>
      </c>
    </row>
    <row r="58" spans="1:5" ht="15.75" x14ac:dyDescent="0.2">
      <c r="A58" s="22">
        <v>55</v>
      </c>
      <c r="B58" s="28">
        <f>('2. PRE-OP'!B62)</f>
        <v>0</v>
      </c>
      <c r="C58" s="28" t="e">
        <f>('2. PRE-OP'!N62)</f>
        <v>#N/A</v>
      </c>
      <c r="D58" s="28" t="e">
        <f>('3. POST-OP'!N62)</f>
        <v>#N/A</v>
      </c>
      <c r="E58" s="37" t="e">
        <f t="shared" si="0"/>
        <v>#N/A</v>
      </c>
    </row>
    <row r="59" spans="1:5" ht="15.75" x14ac:dyDescent="0.2">
      <c r="A59" s="22">
        <v>56</v>
      </c>
      <c r="B59" s="28">
        <f>('2. PRE-OP'!B63)</f>
        <v>0</v>
      </c>
      <c r="C59" s="28" t="e">
        <f>('2. PRE-OP'!N63)</f>
        <v>#N/A</v>
      </c>
      <c r="D59" s="28" t="e">
        <f>('3. POST-OP'!N63)</f>
        <v>#N/A</v>
      </c>
      <c r="E59" s="37" t="e">
        <f t="shared" si="0"/>
        <v>#N/A</v>
      </c>
    </row>
    <row r="60" spans="1:5" ht="15.75" x14ac:dyDescent="0.2">
      <c r="A60" s="22">
        <v>57</v>
      </c>
      <c r="B60" s="28">
        <f>('2. PRE-OP'!B64)</f>
        <v>0</v>
      </c>
      <c r="C60" s="28" t="e">
        <f>('2. PRE-OP'!N64)</f>
        <v>#N/A</v>
      </c>
      <c r="D60" s="28" t="e">
        <f>('3. POST-OP'!N64)</f>
        <v>#N/A</v>
      </c>
      <c r="E60" s="37" t="e">
        <f t="shared" si="0"/>
        <v>#N/A</v>
      </c>
    </row>
    <row r="61" spans="1:5" ht="15.75" x14ac:dyDescent="0.2">
      <c r="A61" s="22">
        <v>58</v>
      </c>
      <c r="B61" s="28">
        <f>('2. PRE-OP'!B65)</f>
        <v>0</v>
      </c>
      <c r="C61" s="28" t="e">
        <f>('2. PRE-OP'!N65)</f>
        <v>#N/A</v>
      </c>
      <c r="D61" s="28" t="e">
        <f>('3. POST-OP'!N65)</f>
        <v>#N/A</v>
      </c>
      <c r="E61" s="37" t="e">
        <f t="shared" si="0"/>
        <v>#N/A</v>
      </c>
    </row>
    <row r="62" spans="1:5" ht="15.75" x14ac:dyDescent="0.2">
      <c r="A62" s="22">
        <v>59</v>
      </c>
      <c r="B62" s="28">
        <f>('2. PRE-OP'!B66)</f>
        <v>0</v>
      </c>
      <c r="C62" s="28" t="e">
        <f>('2. PRE-OP'!N66)</f>
        <v>#N/A</v>
      </c>
      <c r="D62" s="28" t="e">
        <f>('3. POST-OP'!N66)</f>
        <v>#N/A</v>
      </c>
      <c r="E62" s="37" t="e">
        <f t="shared" si="0"/>
        <v>#N/A</v>
      </c>
    </row>
    <row r="63" spans="1:5" ht="15.75" x14ac:dyDescent="0.2">
      <c r="A63" s="22">
        <v>60</v>
      </c>
      <c r="B63" s="28">
        <f>('2. PRE-OP'!B67)</f>
        <v>0</v>
      </c>
      <c r="C63" s="28" t="e">
        <f>('2. PRE-OP'!N67)</f>
        <v>#N/A</v>
      </c>
      <c r="D63" s="28" t="e">
        <f>('3. POST-OP'!N67)</f>
        <v>#N/A</v>
      </c>
      <c r="E63" s="37" t="e">
        <f t="shared" si="0"/>
        <v>#N/A</v>
      </c>
    </row>
    <row r="64" spans="1:5" ht="15.75" x14ac:dyDescent="0.2">
      <c r="A64" s="22">
        <v>61</v>
      </c>
      <c r="B64" s="28">
        <f>('2. PRE-OP'!B68)</f>
        <v>0</v>
      </c>
      <c r="C64" s="28" t="e">
        <f>('2. PRE-OP'!N68)</f>
        <v>#N/A</v>
      </c>
      <c r="D64" s="28" t="e">
        <f>('3. POST-OP'!N68)</f>
        <v>#N/A</v>
      </c>
      <c r="E64" s="37" t="e">
        <f t="shared" si="0"/>
        <v>#N/A</v>
      </c>
    </row>
    <row r="65" spans="1:5" ht="15.75" x14ac:dyDescent="0.2">
      <c r="A65" s="22">
        <v>62</v>
      </c>
      <c r="B65" s="28">
        <f>('2. PRE-OP'!B69)</f>
        <v>0</v>
      </c>
      <c r="C65" s="28" t="e">
        <f>('2. PRE-OP'!N69)</f>
        <v>#N/A</v>
      </c>
      <c r="D65" s="28" t="e">
        <f>('3. POST-OP'!N69)</f>
        <v>#N/A</v>
      </c>
      <c r="E65" s="37" t="e">
        <f t="shared" si="0"/>
        <v>#N/A</v>
      </c>
    </row>
    <row r="66" spans="1:5" ht="15.75" x14ac:dyDescent="0.2">
      <c r="A66" s="22">
        <v>63</v>
      </c>
      <c r="B66" s="28">
        <f>('2. PRE-OP'!B70)</f>
        <v>0</v>
      </c>
      <c r="C66" s="28" t="e">
        <f>('2. PRE-OP'!N70)</f>
        <v>#N/A</v>
      </c>
      <c r="D66" s="28" t="e">
        <f>('3. POST-OP'!N70)</f>
        <v>#N/A</v>
      </c>
      <c r="E66" s="37" t="e">
        <f t="shared" si="0"/>
        <v>#N/A</v>
      </c>
    </row>
    <row r="67" spans="1:5" ht="15.75" x14ac:dyDescent="0.2">
      <c r="A67" s="22">
        <v>64</v>
      </c>
      <c r="B67" s="28">
        <f>('2. PRE-OP'!B71)</f>
        <v>0</v>
      </c>
      <c r="C67" s="28" t="e">
        <f>('2. PRE-OP'!N71)</f>
        <v>#N/A</v>
      </c>
      <c r="D67" s="28" t="e">
        <f>('3. POST-OP'!N71)</f>
        <v>#N/A</v>
      </c>
      <c r="E67" s="37" t="e">
        <f t="shared" si="0"/>
        <v>#N/A</v>
      </c>
    </row>
    <row r="68" spans="1:5" ht="15.75" x14ac:dyDescent="0.2">
      <c r="A68" s="22">
        <v>65</v>
      </c>
      <c r="B68" s="28">
        <f>('2. PRE-OP'!B72)</f>
        <v>0</v>
      </c>
      <c r="C68" s="28" t="e">
        <f>('2. PRE-OP'!N72)</f>
        <v>#N/A</v>
      </c>
      <c r="D68" s="28" t="e">
        <f>('3. POST-OP'!N72)</f>
        <v>#N/A</v>
      </c>
      <c r="E68" s="37" t="e">
        <f t="shared" ref="E68:E131" si="1">(D68-C68)</f>
        <v>#N/A</v>
      </c>
    </row>
    <row r="69" spans="1:5" ht="15.75" x14ac:dyDescent="0.2">
      <c r="A69" s="22">
        <v>66</v>
      </c>
      <c r="B69" s="28">
        <f>('2. PRE-OP'!B73)</f>
        <v>0</v>
      </c>
      <c r="C69" s="28" t="e">
        <f>('2. PRE-OP'!N73)</f>
        <v>#N/A</v>
      </c>
      <c r="D69" s="28" t="e">
        <f>('3. POST-OP'!N73)</f>
        <v>#N/A</v>
      </c>
      <c r="E69" s="37" t="e">
        <f t="shared" si="1"/>
        <v>#N/A</v>
      </c>
    </row>
    <row r="70" spans="1:5" ht="15.75" x14ac:dyDescent="0.2">
      <c r="A70" s="22">
        <v>67</v>
      </c>
      <c r="B70" s="28">
        <f>('2. PRE-OP'!B74)</f>
        <v>0</v>
      </c>
      <c r="C70" s="28" t="e">
        <f>('2. PRE-OP'!N74)</f>
        <v>#N/A</v>
      </c>
      <c r="D70" s="28" t="e">
        <f>('3. POST-OP'!N74)</f>
        <v>#N/A</v>
      </c>
      <c r="E70" s="37" t="e">
        <f t="shared" si="1"/>
        <v>#N/A</v>
      </c>
    </row>
    <row r="71" spans="1:5" ht="15.75" x14ac:dyDescent="0.2">
      <c r="A71" s="22">
        <v>68</v>
      </c>
      <c r="B71" s="28">
        <f>('2. PRE-OP'!B75)</f>
        <v>0</v>
      </c>
      <c r="C71" s="28" t="e">
        <f>('2. PRE-OP'!N75)</f>
        <v>#N/A</v>
      </c>
      <c r="D71" s="28" t="e">
        <f>('3. POST-OP'!N75)</f>
        <v>#N/A</v>
      </c>
      <c r="E71" s="37" t="e">
        <f t="shared" si="1"/>
        <v>#N/A</v>
      </c>
    </row>
    <row r="72" spans="1:5" ht="15.75" x14ac:dyDescent="0.2">
      <c r="A72" s="22">
        <v>69</v>
      </c>
      <c r="B72" s="28">
        <f>('2. PRE-OP'!B76)</f>
        <v>0</v>
      </c>
      <c r="C72" s="28" t="e">
        <f>('2. PRE-OP'!N76)</f>
        <v>#N/A</v>
      </c>
      <c r="D72" s="28" t="e">
        <f>('3. POST-OP'!N76)</f>
        <v>#N/A</v>
      </c>
      <c r="E72" s="37" t="e">
        <f t="shared" si="1"/>
        <v>#N/A</v>
      </c>
    </row>
    <row r="73" spans="1:5" ht="15.75" x14ac:dyDescent="0.2">
      <c r="A73" s="22">
        <v>70</v>
      </c>
      <c r="B73" s="28">
        <f>('2. PRE-OP'!B77)</f>
        <v>0</v>
      </c>
      <c r="C73" s="28" t="e">
        <f>('2. PRE-OP'!N77)</f>
        <v>#N/A</v>
      </c>
      <c r="D73" s="28" t="e">
        <f>('3. POST-OP'!N77)</f>
        <v>#N/A</v>
      </c>
      <c r="E73" s="37" t="e">
        <f t="shared" si="1"/>
        <v>#N/A</v>
      </c>
    </row>
    <row r="74" spans="1:5" ht="15.75" x14ac:dyDescent="0.2">
      <c r="A74" s="22">
        <v>71</v>
      </c>
      <c r="B74" s="28">
        <f>('2. PRE-OP'!B78)</f>
        <v>0</v>
      </c>
      <c r="C74" s="28" t="e">
        <f>('2. PRE-OP'!N78)</f>
        <v>#N/A</v>
      </c>
      <c r="D74" s="28" t="e">
        <f>('3. POST-OP'!N78)</f>
        <v>#N/A</v>
      </c>
      <c r="E74" s="37" t="e">
        <f t="shared" si="1"/>
        <v>#N/A</v>
      </c>
    </row>
    <row r="75" spans="1:5" ht="15.75" x14ac:dyDescent="0.2">
      <c r="A75" s="22">
        <v>72</v>
      </c>
      <c r="B75" s="28">
        <f>('2. PRE-OP'!B79)</f>
        <v>0</v>
      </c>
      <c r="C75" s="28" t="e">
        <f>('2. PRE-OP'!N79)</f>
        <v>#N/A</v>
      </c>
      <c r="D75" s="28" t="e">
        <f>('3. POST-OP'!N79)</f>
        <v>#N/A</v>
      </c>
      <c r="E75" s="37" t="e">
        <f t="shared" si="1"/>
        <v>#N/A</v>
      </c>
    </row>
    <row r="76" spans="1:5" ht="15.75" x14ac:dyDescent="0.2">
      <c r="A76" s="22">
        <v>73</v>
      </c>
      <c r="B76" s="28">
        <f>('2. PRE-OP'!B80)</f>
        <v>0</v>
      </c>
      <c r="C76" s="28" t="e">
        <f>('2. PRE-OP'!N80)</f>
        <v>#N/A</v>
      </c>
      <c r="D76" s="28" t="e">
        <f>('3. POST-OP'!N80)</f>
        <v>#N/A</v>
      </c>
      <c r="E76" s="37" t="e">
        <f t="shared" si="1"/>
        <v>#N/A</v>
      </c>
    </row>
    <row r="77" spans="1:5" ht="15.75" x14ac:dyDescent="0.2">
      <c r="A77" s="22">
        <v>74</v>
      </c>
      <c r="B77" s="28">
        <f>('2. PRE-OP'!B81)</f>
        <v>0</v>
      </c>
      <c r="C77" s="28" t="e">
        <f>('2. PRE-OP'!N81)</f>
        <v>#N/A</v>
      </c>
      <c r="D77" s="28" t="e">
        <f>('3. POST-OP'!N81)</f>
        <v>#N/A</v>
      </c>
      <c r="E77" s="37" t="e">
        <f t="shared" si="1"/>
        <v>#N/A</v>
      </c>
    </row>
    <row r="78" spans="1:5" ht="15.75" x14ac:dyDescent="0.2">
      <c r="A78" s="22">
        <v>75</v>
      </c>
      <c r="B78" s="28">
        <f>('2. PRE-OP'!B82)</f>
        <v>0</v>
      </c>
      <c r="C78" s="28" t="e">
        <f>('2. PRE-OP'!N82)</f>
        <v>#N/A</v>
      </c>
      <c r="D78" s="28" t="e">
        <f>('3. POST-OP'!N82)</f>
        <v>#N/A</v>
      </c>
      <c r="E78" s="37" t="e">
        <f t="shared" si="1"/>
        <v>#N/A</v>
      </c>
    </row>
    <row r="79" spans="1:5" ht="15.75" x14ac:dyDescent="0.2">
      <c r="A79" s="22">
        <v>76</v>
      </c>
      <c r="B79" s="28">
        <f>('2. PRE-OP'!B83)</f>
        <v>0</v>
      </c>
      <c r="C79" s="28" t="e">
        <f>('2. PRE-OP'!N83)</f>
        <v>#N/A</v>
      </c>
      <c r="D79" s="28" t="e">
        <f>('3. POST-OP'!N83)</f>
        <v>#N/A</v>
      </c>
      <c r="E79" s="37" t="e">
        <f t="shared" si="1"/>
        <v>#N/A</v>
      </c>
    </row>
    <row r="80" spans="1:5" ht="15.75" x14ac:dyDescent="0.2">
      <c r="A80" s="22">
        <v>77</v>
      </c>
      <c r="B80" s="28">
        <f>('2. PRE-OP'!B84)</f>
        <v>0</v>
      </c>
      <c r="C80" s="28" t="e">
        <f>('2. PRE-OP'!N84)</f>
        <v>#N/A</v>
      </c>
      <c r="D80" s="28" t="e">
        <f>('3. POST-OP'!N84)</f>
        <v>#N/A</v>
      </c>
      <c r="E80" s="37" t="e">
        <f t="shared" si="1"/>
        <v>#N/A</v>
      </c>
    </row>
    <row r="81" spans="1:5" ht="15.75" x14ac:dyDescent="0.2">
      <c r="A81" s="22">
        <v>78</v>
      </c>
      <c r="B81" s="28">
        <f>('2. PRE-OP'!B85)</f>
        <v>0</v>
      </c>
      <c r="C81" s="28" t="e">
        <f>('2. PRE-OP'!N85)</f>
        <v>#N/A</v>
      </c>
      <c r="D81" s="28" t="e">
        <f>('3. POST-OP'!N85)</f>
        <v>#N/A</v>
      </c>
      <c r="E81" s="37" t="e">
        <f t="shared" si="1"/>
        <v>#N/A</v>
      </c>
    </row>
    <row r="82" spans="1:5" ht="15.75" x14ac:dyDescent="0.2">
      <c r="A82" s="22">
        <v>79</v>
      </c>
      <c r="B82" s="28">
        <f>('2. PRE-OP'!B86)</f>
        <v>0</v>
      </c>
      <c r="C82" s="28" t="e">
        <f>('2. PRE-OP'!N86)</f>
        <v>#N/A</v>
      </c>
      <c r="D82" s="28" t="e">
        <f>('3. POST-OP'!N86)</f>
        <v>#N/A</v>
      </c>
      <c r="E82" s="37" t="e">
        <f t="shared" si="1"/>
        <v>#N/A</v>
      </c>
    </row>
    <row r="83" spans="1:5" ht="15.75" x14ac:dyDescent="0.2">
      <c r="A83" s="22">
        <v>80</v>
      </c>
      <c r="B83" s="28">
        <f>('2. PRE-OP'!B87)</f>
        <v>0</v>
      </c>
      <c r="C83" s="28" t="e">
        <f>('2. PRE-OP'!N87)</f>
        <v>#N/A</v>
      </c>
      <c r="D83" s="28" t="e">
        <f>('3. POST-OP'!N87)</f>
        <v>#N/A</v>
      </c>
      <c r="E83" s="37" t="e">
        <f t="shared" si="1"/>
        <v>#N/A</v>
      </c>
    </row>
    <row r="84" spans="1:5" ht="15.75" x14ac:dyDescent="0.2">
      <c r="A84" s="22">
        <v>81</v>
      </c>
      <c r="B84" s="28">
        <f>('2. PRE-OP'!B88)</f>
        <v>0</v>
      </c>
      <c r="C84" s="28" t="e">
        <f>('2. PRE-OP'!N88)</f>
        <v>#N/A</v>
      </c>
      <c r="D84" s="28" t="e">
        <f>('3. POST-OP'!N88)</f>
        <v>#N/A</v>
      </c>
      <c r="E84" s="37" t="e">
        <f t="shared" si="1"/>
        <v>#N/A</v>
      </c>
    </row>
    <row r="85" spans="1:5" ht="15.75" x14ac:dyDescent="0.2">
      <c r="A85" s="22">
        <v>82</v>
      </c>
      <c r="B85" s="28">
        <f>('2. PRE-OP'!B89)</f>
        <v>0</v>
      </c>
      <c r="C85" s="28" t="e">
        <f>('2. PRE-OP'!N89)</f>
        <v>#N/A</v>
      </c>
      <c r="D85" s="28" t="e">
        <f>('3. POST-OP'!N89)</f>
        <v>#N/A</v>
      </c>
      <c r="E85" s="37" t="e">
        <f t="shared" si="1"/>
        <v>#N/A</v>
      </c>
    </row>
    <row r="86" spans="1:5" ht="15.75" x14ac:dyDescent="0.2">
      <c r="A86" s="22">
        <v>83</v>
      </c>
      <c r="B86" s="28">
        <f>('2. PRE-OP'!B90)</f>
        <v>0</v>
      </c>
      <c r="C86" s="28" t="e">
        <f>('2. PRE-OP'!N90)</f>
        <v>#N/A</v>
      </c>
      <c r="D86" s="28" t="e">
        <f>('3. POST-OP'!N90)</f>
        <v>#N/A</v>
      </c>
      <c r="E86" s="37" t="e">
        <f t="shared" si="1"/>
        <v>#N/A</v>
      </c>
    </row>
    <row r="87" spans="1:5" ht="15.75" x14ac:dyDescent="0.2">
      <c r="A87" s="22">
        <v>84</v>
      </c>
      <c r="B87" s="28">
        <f>('2. PRE-OP'!B91)</f>
        <v>0</v>
      </c>
      <c r="C87" s="28" t="e">
        <f>('2. PRE-OP'!N91)</f>
        <v>#N/A</v>
      </c>
      <c r="D87" s="28" t="e">
        <f>('3. POST-OP'!N91)</f>
        <v>#N/A</v>
      </c>
      <c r="E87" s="37" t="e">
        <f t="shared" si="1"/>
        <v>#N/A</v>
      </c>
    </row>
    <row r="88" spans="1:5" ht="15.75" x14ac:dyDescent="0.2">
      <c r="A88" s="22">
        <v>85</v>
      </c>
      <c r="B88" s="28">
        <f>('2. PRE-OP'!B92)</f>
        <v>0</v>
      </c>
      <c r="C88" s="28" t="e">
        <f>('2. PRE-OP'!N92)</f>
        <v>#N/A</v>
      </c>
      <c r="D88" s="28" t="e">
        <f>('3. POST-OP'!N92)</f>
        <v>#N/A</v>
      </c>
      <c r="E88" s="37" t="e">
        <f t="shared" si="1"/>
        <v>#N/A</v>
      </c>
    </row>
    <row r="89" spans="1:5" ht="15.75" x14ac:dyDescent="0.2">
      <c r="A89" s="22">
        <v>86</v>
      </c>
      <c r="B89" s="28">
        <f>('2. PRE-OP'!B93)</f>
        <v>0</v>
      </c>
      <c r="C89" s="28" t="e">
        <f>('2. PRE-OP'!N93)</f>
        <v>#N/A</v>
      </c>
      <c r="D89" s="28" t="e">
        <f>('3. POST-OP'!N93)</f>
        <v>#N/A</v>
      </c>
      <c r="E89" s="37" t="e">
        <f t="shared" si="1"/>
        <v>#N/A</v>
      </c>
    </row>
    <row r="90" spans="1:5" ht="15.75" x14ac:dyDescent="0.2">
      <c r="A90" s="22">
        <v>87</v>
      </c>
      <c r="B90" s="28">
        <f>('2. PRE-OP'!B94)</f>
        <v>0</v>
      </c>
      <c r="C90" s="28" t="e">
        <f>('2. PRE-OP'!N94)</f>
        <v>#N/A</v>
      </c>
      <c r="D90" s="28" t="e">
        <f>('3. POST-OP'!N94)</f>
        <v>#N/A</v>
      </c>
      <c r="E90" s="37" t="e">
        <f t="shared" si="1"/>
        <v>#N/A</v>
      </c>
    </row>
    <row r="91" spans="1:5" ht="15.75" x14ac:dyDescent="0.2">
      <c r="A91" s="22">
        <v>88</v>
      </c>
      <c r="B91" s="28">
        <f>('2. PRE-OP'!B95)</f>
        <v>0</v>
      </c>
      <c r="C91" s="28" t="e">
        <f>('2. PRE-OP'!N95)</f>
        <v>#N/A</v>
      </c>
      <c r="D91" s="28" t="e">
        <f>('3. POST-OP'!N95)</f>
        <v>#N/A</v>
      </c>
      <c r="E91" s="37" t="e">
        <f t="shared" si="1"/>
        <v>#N/A</v>
      </c>
    </row>
    <row r="92" spans="1:5" ht="15.75" x14ac:dyDescent="0.2">
      <c r="A92" s="22">
        <v>89</v>
      </c>
      <c r="B92" s="28">
        <f>('2. PRE-OP'!B96)</f>
        <v>0</v>
      </c>
      <c r="C92" s="28" t="e">
        <f>('2. PRE-OP'!N96)</f>
        <v>#N/A</v>
      </c>
      <c r="D92" s="28" t="e">
        <f>('3. POST-OP'!N96)</f>
        <v>#N/A</v>
      </c>
      <c r="E92" s="37" t="e">
        <f t="shared" si="1"/>
        <v>#N/A</v>
      </c>
    </row>
    <row r="93" spans="1:5" ht="15.75" x14ac:dyDescent="0.2">
      <c r="A93" s="22">
        <v>90</v>
      </c>
      <c r="B93" s="28">
        <f>('2. PRE-OP'!B97)</f>
        <v>0</v>
      </c>
      <c r="C93" s="28" t="e">
        <f>('2. PRE-OP'!N97)</f>
        <v>#N/A</v>
      </c>
      <c r="D93" s="28" t="e">
        <f>('3. POST-OP'!N97)</f>
        <v>#N/A</v>
      </c>
      <c r="E93" s="37" t="e">
        <f t="shared" si="1"/>
        <v>#N/A</v>
      </c>
    </row>
    <row r="94" spans="1:5" ht="15.75" x14ac:dyDescent="0.2">
      <c r="A94" s="22">
        <v>91</v>
      </c>
      <c r="B94" s="28">
        <f>('2. PRE-OP'!B98)</f>
        <v>0</v>
      </c>
      <c r="C94" s="28" t="e">
        <f>('2. PRE-OP'!N98)</f>
        <v>#N/A</v>
      </c>
      <c r="D94" s="28" t="e">
        <f>('3. POST-OP'!N98)</f>
        <v>#N/A</v>
      </c>
      <c r="E94" s="37" t="e">
        <f t="shared" si="1"/>
        <v>#N/A</v>
      </c>
    </row>
    <row r="95" spans="1:5" ht="15.75" x14ac:dyDescent="0.2">
      <c r="A95" s="22">
        <v>92</v>
      </c>
      <c r="B95" s="28">
        <f>('2. PRE-OP'!B99)</f>
        <v>0</v>
      </c>
      <c r="C95" s="28" t="e">
        <f>('2. PRE-OP'!N99)</f>
        <v>#N/A</v>
      </c>
      <c r="D95" s="28" t="e">
        <f>('3. POST-OP'!N99)</f>
        <v>#N/A</v>
      </c>
      <c r="E95" s="37" t="e">
        <f t="shared" si="1"/>
        <v>#N/A</v>
      </c>
    </row>
    <row r="96" spans="1:5" ht="15.75" x14ac:dyDescent="0.2">
      <c r="A96" s="22">
        <v>93</v>
      </c>
      <c r="B96" s="28">
        <f>('2. PRE-OP'!B100)</f>
        <v>0</v>
      </c>
      <c r="C96" s="28" t="e">
        <f>('2. PRE-OP'!N100)</f>
        <v>#N/A</v>
      </c>
      <c r="D96" s="28" t="e">
        <f>('3. POST-OP'!N100)</f>
        <v>#N/A</v>
      </c>
      <c r="E96" s="37" t="e">
        <f t="shared" si="1"/>
        <v>#N/A</v>
      </c>
    </row>
    <row r="97" spans="1:5" ht="15.75" x14ac:dyDescent="0.2">
      <c r="A97" s="22">
        <v>94</v>
      </c>
      <c r="B97" s="28">
        <f>('2. PRE-OP'!B101)</f>
        <v>0</v>
      </c>
      <c r="C97" s="28" t="e">
        <f>('2. PRE-OP'!N101)</f>
        <v>#N/A</v>
      </c>
      <c r="D97" s="28" t="e">
        <f>('3. POST-OP'!N101)</f>
        <v>#N/A</v>
      </c>
      <c r="E97" s="37" t="e">
        <f t="shared" si="1"/>
        <v>#N/A</v>
      </c>
    </row>
    <row r="98" spans="1:5" ht="15.75" x14ac:dyDescent="0.2">
      <c r="A98" s="22">
        <v>95</v>
      </c>
      <c r="B98" s="28">
        <f>('2. PRE-OP'!B102)</f>
        <v>0</v>
      </c>
      <c r="C98" s="28" t="e">
        <f>('2. PRE-OP'!N102)</f>
        <v>#N/A</v>
      </c>
      <c r="D98" s="28" t="e">
        <f>('3. POST-OP'!N102)</f>
        <v>#N/A</v>
      </c>
      <c r="E98" s="37" t="e">
        <f t="shared" si="1"/>
        <v>#N/A</v>
      </c>
    </row>
    <row r="99" spans="1:5" ht="15.75" x14ac:dyDescent="0.2">
      <c r="A99" s="22">
        <v>96</v>
      </c>
      <c r="B99" s="28">
        <f>('2. PRE-OP'!B103)</f>
        <v>0</v>
      </c>
      <c r="C99" s="28" t="e">
        <f>('2. PRE-OP'!N103)</f>
        <v>#N/A</v>
      </c>
      <c r="D99" s="28" t="e">
        <f>('3. POST-OP'!N103)</f>
        <v>#N/A</v>
      </c>
      <c r="E99" s="37" t="e">
        <f t="shared" si="1"/>
        <v>#N/A</v>
      </c>
    </row>
    <row r="100" spans="1:5" ht="15.75" x14ac:dyDescent="0.2">
      <c r="A100" s="22">
        <v>97</v>
      </c>
      <c r="B100" s="28">
        <f>('2. PRE-OP'!B104)</f>
        <v>0</v>
      </c>
      <c r="C100" s="28" t="e">
        <f>('2. PRE-OP'!N104)</f>
        <v>#N/A</v>
      </c>
      <c r="D100" s="28" t="e">
        <f>('3. POST-OP'!N104)</f>
        <v>#N/A</v>
      </c>
      <c r="E100" s="37" t="e">
        <f t="shared" si="1"/>
        <v>#N/A</v>
      </c>
    </row>
    <row r="101" spans="1:5" ht="15.75" x14ac:dyDescent="0.2">
      <c r="A101" s="22">
        <v>98</v>
      </c>
      <c r="B101" s="28">
        <f>('2. PRE-OP'!B105)</f>
        <v>0</v>
      </c>
      <c r="C101" s="28" t="e">
        <f>('2. PRE-OP'!N105)</f>
        <v>#N/A</v>
      </c>
      <c r="D101" s="28" t="e">
        <f>('3. POST-OP'!N105)</f>
        <v>#N/A</v>
      </c>
      <c r="E101" s="37" t="e">
        <f t="shared" si="1"/>
        <v>#N/A</v>
      </c>
    </row>
    <row r="102" spans="1:5" ht="15.75" x14ac:dyDescent="0.2">
      <c r="A102" s="22">
        <v>99</v>
      </c>
      <c r="B102" s="28">
        <f>('2. PRE-OP'!B106)</f>
        <v>0</v>
      </c>
      <c r="C102" s="28" t="e">
        <f>('2. PRE-OP'!N106)</f>
        <v>#N/A</v>
      </c>
      <c r="D102" s="28" t="e">
        <f>('3. POST-OP'!N106)</f>
        <v>#N/A</v>
      </c>
      <c r="E102" s="37" t="e">
        <f t="shared" si="1"/>
        <v>#N/A</v>
      </c>
    </row>
    <row r="103" spans="1:5" ht="15.75" x14ac:dyDescent="0.2">
      <c r="A103" s="22">
        <v>100</v>
      </c>
      <c r="B103" s="28">
        <f>('2. PRE-OP'!B107)</f>
        <v>0</v>
      </c>
      <c r="C103" s="28" t="e">
        <f>('2. PRE-OP'!N107)</f>
        <v>#N/A</v>
      </c>
      <c r="D103" s="28" t="e">
        <f>('3. POST-OP'!N107)</f>
        <v>#N/A</v>
      </c>
      <c r="E103" s="37" t="e">
        <f t="shared" si="1"/>
        <v>#N/A</v>
      </c>
    </row>
    <row r="104" spans="1:5" ht="15.75" x14ac:dyDescent="0.2">
      <c r="A104" s="22">
        <v>101</v>
      </c>
      <c r="B104" s="28">
        <f>('2. PRE-OP'!B108)</f>
        <v>0</v>
      </c>
      <c r="C104" s="28" t="e">
        <f>('2. PRE-OP'!N108)</f>
        <v>#N/A</v>
      </c>
      <c r="D104" s="28" t="e">
        <f>('3. POST-OP'!N108)</f>
        <v>#N/A</v>
      </c>
      <c r="E104" s="37" t="e">
        <f t="shared" si="1"/>
        <v>#N/A</v>
      </c>
    </row>
    <row r="105" spans="1:5" ht="15.75" x14ac:dyDescent="0.2">
      <c r="A105" s="22">
        <v>102</v>
      </c>
      <c r="B105" s="28">
        <f>('2. PRE-OP'!B109)</f>
        <v>0</v>
      </c>
      <c r="C105" s="28" t="e">
        <f>('2. PRE-OP'!N109)</f>
        <v>#N/A</v>
      </c>
      <c r="D105" s="28" t="e">
        <f>('3. POST-OP'!N109)</f>
        <v>#N/A</v>
      </c>
      <c r="E105" s="37" t="e">
        <f t="shared" si="1"/>
        <v>#N/A</v>
      </c>
    </row>
    <row r="106" spans="1:5" ht="15.75" x14ac:dyDescent="0.2">
      <c r="A106" s="22">
        <v>103</v>
      </c>
      <c r="B106" s="28">
        <f>('2. PRE-OP'!B110)</f>
        <v>0</v>
      </c>
      <c r="C106" s="28" t="e">
        <f>('2. PRE-OP'!N110)</f>
        <v>#N/A</v>
      </c>
      <c r="D106" s="28" t="e">
        <f>('3. POST-OP'!N110)</f>
        <v>#N/A</v>
      </c>
      <c r="E106" s="37" t="e">
        <f t="shared" si="1"/>
        <v>#N/A</v>
      </c>
    </row>
    <row r="107" spans="1:5" ht="15.75" x14ac:dyDescent="0.2">
      <c r="A107" s="22">
        <v>104</v>
      </c>
      <c r="B107" s="28">
        <f>('2. PRE-OP'!B111)</f>
        <v>0</v>
      </c>
      <c r="C107" s="28" t="e">
        <f>('2. PRE-OP'!N111)</f>
        <v>#N/A</v>
      </c>
      <c r="D107" s="28" t="e">
        <f>('3. POST-OP'!N111)</f>
        <v>#N/A</v>
      </c>
      <c r="E107" s="37" t="e">
        <f t="shared" si="1"/>
        <v>#N/A</v>
      </c>
    </row>
    <row r="108" spans="1:5" ht="15.75" x14ac:dyDescent="0.2">
      <c r="A108" s="22">
        <v>105</v>
      </c>
      <c r="B108" s="28">
        <f>('2. PRE-OP'!B112)</f>
        <v>0</v>
      </c>
      <c r="C108" s="28" t="e">
        <f>('2. PRE-OP'!N112)</f>
        <v>#N/A</v>
      </c>
      <c r="D108" s="28" t="e">
        <f>('3. POST-OP'!N112)</f>
        <v>#N/A</v>
      </c>
      <c r="E108" s="37" t="e">
        <f t="shared" si="1"/>
        <v>#N/A</v>
      </c>
    </row>
    <row r="109" spans="1:5" ht="15.75" x14ac:dyDescent="0.2">
      <c r="A109" s="22">
        <v>106</v>
      </c>
      <c r="B109" s="28">
        <f>('2. PRE-OP'!B113)</f>
        <v>0</v>
      </c>
      <c r="C109" s="28" t="e">
        <f>('2. PRE-OP'!N113)</f>
        <v>#N/A</v>
      </c>
      <c r="D109" s="28" t="e">
        <f>('3. POST-OP'!N113)</f>
        <v>#N/A</v>
      </c>
      <c r="E109" s="37" t="e">
        <f t="shared" si="1"/>
        <v>#N/A</v>
      </c>
    </row>
    <row r="110" spans="1:5" ht="15.75" x14ac:dyDescent="0.2">
      <c r="A110" s="22">
        <v>107</v>
      </c>
      <c r="B110" s="28">
        <f>('2. PRE-OP'!B114)</f>
        <v>0</v>
      </c>
      <c r="C110" s="28" t="e">
        <f>('2. PRE-OP'!N114)</f>
        <v>#N/A</v>
      </c>
      <c r="D110" s="28" t="e">
        <f>('3. POST-OP'!N114)</f>
        <v>#N/A</v>
      </c>
      <c r="E110" s="37" t="e">
        <f t="shared" si="1"/>
        <v>#N/A</v>
      </c>
    </row>
    <row r="111" spans="1:5" ht="15.75" x14ac:dyDescent="0.2">
      <c r="A111" s="22">
        <v>108</v>
      </c>
      <c r="B111" s="28">
        <f>('2. PRE-OP'!B115)</f>
        <v>0</v>
      </c>
      <c r="C111" s="28" t="e">
        <f>('2. PRE-OP'!N115)</f>
        <v>#N/A</v>
      </c>
      <c r="D111" s="28" t="e">
        <f>('3. POST-OP'!N115)</f>
        <v>#N/A</v>
      </c>
      <c r="E111" s="37" t="e">
        <f t="shared" si="1"/>
        <v>#N/A</v>
      </c>
    </row>
    <row r="112" spans="1:5" ht="15.75" x14ac:dyDescent="0.2">
      <c r="A112" s="22">
        <v>109</v>
      </c>
      <c r="B112" s="28">
        <f>('2. PRE-OP'!B116)</f>
        <v>0</v>
      </c>
      <c r="C112" s="28" t="e">
        <f>('2. PRE-OP'!N116)</f>
        <v>#N/A</v>
      </c>
      <c r="D112" s="28" t="e">
        <f>('3. POST-OP'!N116)</f>
        <v>#N/A</v>
      </c>
      <c r="E112" s="37" t="e">
        <f t="shared" si="1"/>
        <v>#N/A</v>
      </c>
    </row>
    <row r="113" spans="1:5" ht="15.75" x14ac:dyDescent="0.2">
      <c r="A113" s="22">
        <v>110</v>
      </c>
      <c r="B113" s="28">
        <f>('2. PRE-OP'!B117)</f>
        <v>0</v>
      </c>
      <c r="C113" s="28" t="e">
        <f>('2. PRE-OP'!N117)</f>
        <v>#N/A</v>
      </c>
      <c r="D113" s="28" t="e">
        <f>('3. POST-OP'!N117)</f>
        <v>#N/A</v>
      </c>
      <c r="E113" s="37" t="e">
        <f t="shared" si="1"/>
        <v>#N/A</v>
      </c>
    </row>
    <row r="114" spans="1:5" ht="15.75" x14ac:dyDescent="0.2">
      <c r="A114" s="22">
        <v>111</v>
      </c>
      <c r="B114" s="28">
        <f>('2. PRE-OP'!B118)</f>
        <v>0</v>
      </c>
      <c r="C114" s="28" t="e">
        <f>('2. PRE-OP'!N118)</f>
        <v>#N/A</v>
      </c>
      <c r="D114" s="28" t="e">
        <f>('3. POST-OP'!N118)</f>
        <v>#N/A</v>
      </c>
      <c r="E114" s="37" t="e">
        <f t="shared" si="1"/>
        <v>#N/A</v>
      </c>
    </row>
    <row r="115" spans="1:5" ht="15.75" x14ac:dyDescent="0.2">
      <c r="A115" s="22">
        <v>112</v>
      </c>
      <c r="B115" s="28">
        <f>('2. PRE-OP'!B119)</f>
        <v>0</v>
      </c>
      <c r="C115" s="28" t="e">
        <f>('2. PRE-OP'!N119)</f>
        <v>#N/A</v>
      </c>
      <c r="D115" s="28" t="e">
        <f>('3. POST-OP'!N119)</f>
        <v>#N/A</v>
      </c>
      <c r="E115" s="37" t="e">
        <f t="shared" si="1"/>
        <v>#N/A</v>
      </c>
    </row>
    <row r="116" spans="1:5" ht="15.75" x14ac:dyDescent="0.2">
      <c r="A116" s="22">
        <v>113</v>
      </c>
      <c r="B116" s="28">
        <f>('2. PRE-OP'!B120)</f>
        <v>0</v>
      </c>
      <c r="C116" s="28" t="e">
        <f>('2. PRE-OP'!N120)</f>
        <v>#N/A</v>
      </c>
      <c r="D116" s="28" t="e">
        <f>('3. POST-OP'!N120)</f>
        <v>#N/A</v>
      </c>
      <c r="E116" s="37" t="e">
        <f t="shared" si="1"/>
        <v>#N/A</v>
      </c>
    </row>
    <row r="117" spans="1:5" ht="15.75" x14ac:dyDescent="0.2">
      <c r="A117" s="22">
        <v>114</v>
      </c>
      <c r="B117" s="28">
        <f>('2. PRE-OP'!B121)</f>
        <v>0</v>
      </c>
      <c r="C117" s="28" t="e">
        <f>('2. PRE-OP'!N121)</f>
        <v>#N/A</v>
      </c>
      <c r="D117" s="28" t="e">
        <f>('3. POST-OP'!N121)</f>
        <v>#N/A</v>
      </c>
      <c r="E117" s="37" t="e">
        <f t="shared" si="1"/>
        <v>#N/A</v>
      </c>
    </row>
    <row r="118" spans="1:5" ht="15.75" x14ac:dyDescent="0.2">
      <c r="A118" s="22">
        <v>115</v>
      </c>
      <c r="B118" s="28">
        <f>('2. PRE-OP'!B122)</f>
        <v>0</v>
      </c>
      <c r="C118" s="28" t="e">
        <f>('2. PRE-OP'!N122)</f>
        <v>#N/A</v>
      </c>
      <c r="D118" s="28" t="e">
        <f>('3. POST-OP'!N122)</f>
        <v>#N/A</v>
      </c>
      <c r="E118" s="37" t="e">
        <f t="shared" si="1"/>
        <v>#N/A</v>
      </c>
    </row>
    <row r="119" spans="1:5" ht="15.75" x14ac:dyDescent="0.2">
      <c r="A119" s="22">
        <v>116</v>
      </c>
      <c r="B119" s="28">
        <f>('2. PRE-OP'!B123)</f>
        <v>0</v>
      </c>
      <c r="C119" s="28" t="e">
        <f>('2. PRE-OP'!N123)</f>
        <v>#N/A</v>
      </c>
      <c r="D119" s="28" t="e">
        <f>('3. POST-OP'!N123)</f>
        <v>#N/A</v>
      </c>
      <c r="E119" s="37" t="e">
        <f t="shared" si="1"/>
        <v>#N/A</v>
      </c>
    </row>
    <row r="120" spans="1:5" ht="15.75" x14ac:dyDescent="0.2">
      <c r="A120" s="22">
        <v>117</v>
      </c>
      <c r="B120" s="28">
        <f>('2. PRE-OP'!B124)</f>
        <v>0</v>
      </c>
      <c r="C120" s="28" t="e">
        <f>('2. PRE-OP'!N124)</f>
        <v>#N/A</v>
      </c>
      <c r="D120" s="28" t="e">
        <f>('3. POST-OP'!N124)</f>
        <v>#N/A</v>
      </c>
      <c r="E120" s="37" t="e">
        <f t="shared" si="1"/>
        <v>#N/A</v>
      </c>
    </row>
    <row r="121" spans="1:5" ht="15.75" x14ac:dyDescent="0.2">
      <c r="A121" s="22">
        <v>118</v>
      </c>
      <c r="B121" s="28">
        <f>('2. PRE-OP'!B125)</f>
        <v>0</v>
      </c>
      <c r="C121" s="28" t="e">
        <f>('2. PRE-OP'!N125)</f>
        <v>#N/A</v>
      </c>
      <c r="D121" s="28" t="e">
        <f>('3. POST-OP'!N125)</f>
        <v>#N/A</v>
      </c>
      <c r="E121" s="37" t="e">
        <f t="shared" si="1"/>
        <v>#N/A</v>
      </c>
    </row>
    <row r="122" spans="1:5" ht="15.75" x14ac:dyDescent="0.2">
      <c r="A122" s="22">
        <v>119</v>
      </c>
      <c r="B122" s="28">
        <f>('2. PRE-OP'!B126)</f>
        <v>0</v>
      </c>
      <c r="C122" s="28" t="e">
        <f>('2. PRE-OP'!N126)</f>
        <v>#N/A</v>
      </c>
      <c r="D122" s="28" t="e">
        <f>('3. POST-OP'!N126)</f>
        <v>#N/A</v>
      </c>
      <c r="E122" s="37" t="e">
        <f t="shared" si="1"/>
        <v>#N/A</v>
      </c>
    </row>
    <row r="123" spans="1:5" ht="15.75" x14ac:dyDescent="0.2">
      <c r="A123" s="22">
        <v>120</v>
      </c>
      <c r="B123" s="28">
        <f>('2. PRE-OP'!B127)</f>
        <v>0</v>
      </c>
      <c r="C123" s="28" t="e">
        <f>('2. PRE-OP'!N127)</f>
        <v>#N/A</v>
      </c>
      <c r="D123" s="28" t="e">
        <f>('3. POST-OP'!N127)</f>
        <v>#N/A</v>
      </c>
      <c r="E123" s="37" t="e">
        <f t="shared" si="1"/>
        <v>#N/A</v>
      </c>
    </row>
    <row r="124" spans="1:5" ht="15.75" x14ac:dyDescent="0.2">
      <c r="A124" s="22">
        <v>121</v>
      </c>
      <c r="B124" s="28">
        <f>('2. PRE-OP'!B128)</f>
        <v>0</v>
      </c>
      <c r="C124" s="28" t="e">
        <f>('2. PRE-OP'!N128)</f>
        <v>#N/A</v>
      </c>
      <c r="D124" s="28" t="e">
        <f>('3. POST-OP'!N128)</f>
        <v>#N/A</v>
      </c>
      <c r="E124" s="37" t="e">
        <f t="shared" si="1"/>
        <v>#N/A</v>
      </c>
    </row>
    <row r="125" spans="1:5" ht="15.75" x14ac:dyDescent="0.2">
      <c r="A125" s="22">
        <v>122</v>
      </c>
      <c r="B125" s="28">
        <f>('2. PRE-OP'!B129)</f>
        <v>0</v>
      </c>
      <c r="C125" s="28" t="e">
        <f>('2. PRE-OP'!N129)</f>
        <v>#N/A</v>
      </c>
      <c r="D125" s="28" t="e">
        <f>('3. POST-OP'!N129)</f>
        <v>#N/A</v>
      </c>
      <c r="E125" s="37" t="e">
        <f t="shared" si="1"/>
        <v>#N/A</v>
      </c>
    </row>
    <row r="126" spans="1:5" ht="15.75" x14ac:dyDescent="0.2">
      <c r="A126" s="22">
        <v>123</v>
      </c>
      <c r="B126" s="28">
        <f>('2. PRE-OP'!B130)</f>
        <v>0</v>
      </c>
      <c r="C126" s="28" t="e">
        <f>('2. PRE-OP'!N130)</f>
        <v>#N/A</v>
      </c>
      <c r="D126" s="28" t="e">
        <f>('3. POST-OP'!N130)</f>
        <v>#N/A</v>
      </c>
      <c r="E126" s="37" t="e">
        <f t="shared" si="1"/>
        <v>#N/A</v>
      </c>
    </row>
    <row r="127" spans="1:5" ht="15.75" x14ac:dyDescent="0.2">
      <c r="A127" s="22">
        <v>124</v>
      </c>
      <c r="B127" s="28">
        <f>('2. PRE-OP'!B131)</f>
        <v>0</v>
      </c>
      <c r="C127" s="28" t="e">
        <f>('2. PRE-OP'!N131)</f>
        <v>#N/A</v>
      </c>
      <c r="D127" s="28" t="e">
        <f>('3. POST-OP'!N131)</f>
        <v>#N/A</v>
      </c>
      <c r="E127" s="37" t="e">
        <f t="shared" si="1"/>
        <v>#N/A</v>
      </c>
    </row>
    <row r="128" spans="1:5" ht="15.75" x14ac:dyDescent="0.2">
      <c r="A128" s="22">
        <v>125</v>
      </c>
      <c r="B128" s="28">
        <f>('2. PRE-OP'!B132)</f>
        <v>0</v>
      </c>
      <c r="C128" s="28" t="e">
        <f>('2. PRE-OP'!N132)</f>
        <v>#N/A</v>
      </c>
      <c r="D128" s="28" t="e">
        <f>('3. POST-OP'!N132)</f>
        <v>#N/A</v>
      </c>
      <c r="E128" s="37" t="e">
        <f t="shared" si="1"/>
        <v>#N/A</v>
      </c>
    </row>
    <row r="129" spans="1:5" ht="15.75" x14ac:dyDescent="0.2">
      <c r="A129" s="22">
        <v>126</v>
      </c>
      <c r="B129" s="28">
        <f>('2. PRE-OP'!B133)</f>
        <v>0</v>
      </c>
      <c r="C129" s="28" t="e">
        <f>('2. PRE-OP'!N133)</f>
        <v>#N/A</v>
      </c>
      <c r="D129" s="28" t="e">
        <f>('3. POST-OP'!N133)</f>
        <v>#N/A</v>
      </c>
      <c r="E129" s="37" t="e">
        <f t="shared" si="1"/>
        <v>#N/A</v>
      </c>
    </row>
    <row r="130" spans="1:5" ht="15.75" x14ac:dyDescent="0.2">
      <c r="A130" s="22">
        <v>127</v>
      </c>
      <c r="B130" s="28">
        <f>('2. PRE-OP'!B134)</f>
        <v>0</v>
      </c>
      <c r="C130" s="28" t="e">
        <f>('2. PRE-OP'!N134)</f>
        <v>#N/A</v>
      </c>
      <c r="D130" s="28" t="e">
        <f>('3. POST-OP'!N134)</f>
        <v>#N/A</v>
      </c>
      <c r="E130" s="37" t="e">
        <f t="shared" si="1"/>
        <v>#N/A</v>
      </c>
    </row>
    <row r="131" spans="1:5" ht="15.75" x14ac:dyDescent="0.2">
      <c r="A131" s="22">
        <v>128</v>
      </c>
      <c r="B131" s="28">
        <f>('2. PRE-OP'!B135)</f>
        <v>0</v>
      </c>
      <c r="C131" s="28" t="e">
        <f>('2. PRE-OP'!N135)</f>
        <v>#N/A</v>
      </c>
      <c r="D131" s="28" t="e">
        <f>('3. POST-OP'!N135)</f>
        <v>#N/A</v>
      </c>
      <c r="E131" s="37" t="e">
        <f t="shared" si="1"/>
        <v>#N/A</v>
      </c>
    </row>
    <row r="132" spans="1:5" ht="15.75" x14ac:dyDescent="0.2">
      <c r="A132" s="22">
        <v>129</v>
      </c>
      <c r="B132" s="28">
        <f>('2. PRE-OP'!B136)</f>
        <v>0</v>
      </c>
      <c r="C132" s="28" t="e">
        <f>('2. PRE-OP'!N136)</f>
        <v>#N/A</v>
      </c>
      <c r="D132" s="28" t="e">
        <f>('3. POST-OP'!N136)</f>
        <v>#N/A</v>
      </c>
      <c r="E132" s="37" t="e">
        <f t="shared" ref="E132:E195" si="2">(D132-C132)</f>
        <v>#N/A</v>
      </c>
    </row>
    <row r="133" spans="1:5" ht="15.75" x14ac:dyDescent="0.2">
      <c r="A133" s="22">
        <v>130</v>
      </c>
      <c r="B133" s="28">
        <f>('2. PRE-OP'!B137)</f>
        <v>0</v>
      </c>
      <c r="C133" s="28" t="e">
        <f>('2. PRE-OP'!N137)</f>
        <v>#N/A</v>
      </c>
      <c r="D133" s="28" t="e">
        <f>('3. POST-OP'!N137)</f>
        <v>#N/A</v>
      </c>
      <c r="E133" s="37" t="e">
        <f t="shared" si="2"/>
        <v>#N/A</v>
      </c>
    </row>
    <row r="134" spans="1:5" ht="15.75" x14ac:dyDescent="0.2">
      <c r="A134" s="22">
        <v>131</v>
      </c>
      <c r="B134" s="28">
        <f>('2. PRE-OP'!B138)</f>
        <v>0</v>
      </c>
      <c r="C134" s="28" t="e">
        <f>('2. PRE-OP'!N138)</f>
        <v>#N/A</v>
      </c>
      <c r="D134" s="28" t="e">
        <f>('3. POST-OP'!N138)</f>
        <v>#N/A</v>
      </c>
      <c r="E134" s="37" t="e">
        <f t="shared" si="2"/>
        <v>#N/A</v>
      </c>
    </row>
    <row r="135" spans="1:5" ht="15.75" x14ac:dyDescent="0.2">
      <c r="A135" s="22">
        <v>132</v>
      </c>
      <c r="B135" s="28">
        <f>('2. PRE-OP'!B139)</f>
        <v>0</v>
      </c>
      <c r="C135" s="28" t="e">
        <f>('2. PRE-OP'!N139)</f>
        <v>#N/A</v>
      </c>
      <c r="D135" s="28" t="e">
        <f>('3. POST-OP'!N139)</f>
        <v>#N/A</v>
      </c>
      <c r="E135" s="37" t="e">
        <f t="shared" si="2"/>
        <v>#N/A</v>
      </c>
    </row>
    <row r="136" spans="1:5" ht="15.75" x14ac:dyDescent="0.2">
      <c r="A136" s="22">
        <v>133</v>
      </c>
      <c r="B136" s="28">
        <f>('2. PRE-OP'!B140)</f>
        <v>0</v>
      </c>
      <c r="C136" s="28" t="e">
        <f>('2. PRE-OP'!N140)</f>
        <v>#N/A</v>
      </c>
      <c r="D136" s="28" t="e">
        <f>('3. POST-OP'!N140)</f>
        <v>#N/A</v>
      </c>
      <c r="E136" s="37" t="e">
        <f t="shared" si="2"/>
        <v>#N/A</v>
      </c>
    </row>
    <row r="137" spans="1:5" ht="15.75" x14ac:dyDescent="0.2">
      <c r="A137" s="22">
        <v>134</v>
      </c>
      <c r="B137" s="28">
        <f>('2. PRE-OP'!B141)</f>
        <v>0</v>
      </c>
      <c r="C137" s="28" t="e">
        <f>('2. PRE-OP'!N141)</f>
        <v>#N/A</v>
      </c>
      <c r="D137" s="28" t="e">
        <f>('3. POST-OP'!N141)</f>
        <v>#N/A</v>
      </c>
      <c r="E137" s="37" t="e">
        <f t="shared" si="2"/>
        <v>#N/A</v>
      </c>
    </row>
    <row r="138" spans="1:5" ht="15.75" x14ac:dyDescent="0.2">
      <c r="A138" s="22">
        <v>135</v>
      </c>
      <c r="B138" s="28">
        <f>('2. PRE-OP'!B142)</f>
        <v>0</v>
      </c>
      <c r="C138" s="28" t="e">
        <f>('2. PRE-OP'!N142)</f>
        <v>#N/A</v>
      </c>
      <c r="D138" s="28" t="e">
        <f>('3. POST-OP'!N142)</f>
        <v>#N/A</v>
      </c>
      <c r="E138" s="37" t="e">
        <f t="shared" si="2"/>
        <v>#N/A</v>
      </c>
    </row>
    <row r="139" spans="1:5" ht="15.75" x14ac:dyDescent="0.2">
      <c r="A139" s="22">
        <v>136</v>
      </c>
      <c r="B139" s="28">
        <f>('2. PRE-OP'!B143)</f>
        <v>0</v>
      </c>
      <c r="C139" s="28" t="e">
        <f>('2. PRE-OP'!N143)</f>
        <v>#N/A</v>
      </c>
      <c r="D139" s="28" t="e">
        <f>('3. POST-OP'!N143)</f>
        <v>#N/A</v>
      </c>
      <c r="E139" s="37" t="e">
        <f t="shared" si="2"/>
        <v>#N/A</v>
      </c>
    </row>
    <row r="140" spans="1:5" ht="15.75" x14ac:dyDescent="0.2">
      <c r="A140" s="22">
        <v>137</v>
      </c>
      <c r="B140" s="28">
        <f>('2. PRE-OP'!B144)</f>
        <v>0</v>
      </c>
      <c r="C140" s="28" t="e">
        <f>('2. PRE-OP'!N144)</f>
        <v>#N/A</v>
      </c>
      <c r="D140" s="28" t="e">
        <f>('3. POST-OP'!N144)</f>
        <v>#N/A</v>
      </c>
      <c r="E140" s="37" t="e">
        <f t="shared" si="2"/>
        <v>#N/A</v>
      </c>
    </row>
    <row r="141" spans="1:5" ht="15.75" x14ac:dyDescent="0.2">
      <c r="A141" s="22">
        <v>138</v>
      </c>
      <c r="B141" s="28">
        <f>('2. PRE-OP'!B145)</f>
        <v>0</v>
      </c>
      <c r="C141" s="28" t="e">
        <f>('2. PRE-OP'!N145)</f>
        <v>#N/A</v>
      </c>
      <c r="D141" s="28" t="e">
        <f>('3. POST-OP'!N145)</f>
        <v>#N/A</v>
      </c>
      <c r="E141" s="37" t="e">
        <f t="shared" si="2"/>
        <v>#N/A</v>
      </c>
    </row>
    <row r="142" spans="1:5" ht="15.75" x14ac:dyDescent="0.2">
      <c r="A142" s="22">
        <v>139</v>
      </c>
      <c r="B142" s="28">
        <f>('2. PRE-OP'!B146)</f>
        <v>0</v>
      </c>
      <c r="C142" s="28" t="e">
        <f>('2. PRE-OP'!N146)</f>
        <v>#N/A</v>
      </c>
      <c r="D142" s="28" t="e">
        <f>('3. POST-OP'!N146)</f>
        <v>#N/A</v>
      </c>
      <c r="E142" s="37" t="e">
        <f t="shared" si="2"/>
        <v>#N/A</v>
      </c>
    </row>
    <row r="143" spans="1:5" ht="15.75" x14ac:dyDescent="0.2">
      <c r="A143" s="22">
        <v>140</v>
      </c>
      <c r="B143" s="28">
        <f>('2. PRE-OP'!B147)</f>
        <v>0</v>
      </c>
      <c r="C143" s="28" t="e">
        <f>('2. PRE-OP'!N147)</f>
        <v>#N/A</v>
      </c>
      <c r="D143" s="28" t="e">
        <f>('3. POST-OP'!N147)</f>
        <v>#N/A</v>
      </c>
      <c r="E143" s="37" t="e">
        <f t="shared" si="2"/>
        <v>#N/A</v>
      </c>
    </row>
    <row r="144" spans="1:5" ht="15.75" x14ac:dyDescent="0.2">
      <c r="A144" s="22">
        <v>141</v>
      </c>
      <c r="B144" s="28">
        <f>('2. PRE-OP'!B148)</f>
        <v>0</v>
      </c>
      <c r="C144" s="28" t="e">
        <f>('2. PRE-OP'!N148)</f>
        <v>#N/A</v>
      </c>
      <c r="D144" s="28" t="e">
        <f>('3. POST-OP'!N148)</f>
        <v>#N/A</v>
      </c>
      <c r="E144" s="37" t="e">
        <f t="shared" si="2"/>
        <v>#N/A</v>
      </c>
    </row>
    <row r="145" spans="1:5" ht="15.75" x14ac:dyDescent="0.2">
      <c r="A145" s="22">
        <v>142</v>
      </c>
      <c r="B145" s="28">
        <f>('2. PRE-OP'!B149)</f>
        <v>0</v>
      </c>
      <c r="C145" s="28" t="e">
        <f>('2. PRE-OP'!N149)</f>
        <v>#N/A</v>
      </c>
      <c r="D145" s="28" t="e">
        <f>('3. POST-OP'!N149)</f>
        <v>#N/A</v>
      </c>
      <c r="E145" s="37" t="e">
        <f t="shared" si="2"/>
        <v>#N/A</v>
      </c>
    </row>
    <row r="146" spans="1:5" ht="15.75" x14ac:dyDescent="0.2">
      <c r="A146" s="22">
        <v>143</v>
      </c>
      <c r="B146" s="28">
        <f>('2. PRE-OP'!B150)</f>
        <v>0</v>
      </c>
      <c r="C146" s="28" t="e">
        <f>('2. PRE-OP'!N150)</f>
        <v>#N/A</v>
      </c>
      <c r="D146" s="28" t="e">
        <f>('3. POST-OP'!N150)</f>
        <v>#N/A</v>
      </c>
      <c r="E146" s="37" t="e">
        <f t="shared" si="2"/>
        <v>#N/A</v>
      </c>
    </row>
    <row r="147" spans="1:5" ht="15.75" x14ac:dyDescent="0.2">
      <c r="A147" s="22">
        <v>144</v>
      </c>
      <c r="B147" s="28">
        <f>('2. PRE-OP'!B151)</f>
        <v>0</v>
      </c>
      <c r="C147" s="28" t="e">
        <f>('2. PRE-OP'!N151)</f>
        <v>#N/A</v>
      </c>
      <c r="D147" s="28" t="e">
        <f>('3. POST-OP'!N151)</f>
        <v>#N/A</v>
      </c>
      <c r="E147" s="37" t="e">
        <f t="shared" si="2"/>
        <v>#N/A</v>
      </c>
    </row>
    <row r="148" spans="1:5" ht="15.75" x14ac:dyDescent="0.2">
      <c r="A148" s="22">
        <v>145</v>
      </c>
      <c r="B148" s="28">
        <f>('2. PRE-OP'!B152)</f>
        <v>0</v>
      </c>
      <c r="C148" s="28" t="e">
        <f>('2. PRE-OP'!N152)</f>
        <v>#N/A</v>
      </c>
      <c r="D148" s="28" t="e">
        <f>('3. POST-OP'!N152)</f>
        <v>#N/A</v>
      </c>
      <c r="E148" s="37" t="e">
        <f t="shared" si="2"/>
        <v>#N/A</v>
      </c>
    </row>
    <row r="149" spans="1:5" ht="15.75" x14ac:dyDescent="0.2">
      <c r="A149" s="22">
        <v>146</v>
      </c>
      <c r="B149" s="28">
        <f>('2. PRE-OP'!B153)</f>
        <v>0</v>
      </c>
      <c r="C149" s="28" t="e">
        <f>('2. PRE-OP'!N153)</f>
        <v>#N/A</v>
      </c>
      <c r="D149" s="28" t="e">
        <f>('3. POST-OP'!N153)</f>
        <v>#N/A</v>
      </c>
      <c r="E149" s="37" t="e">
        <f t="shared" si="2"/>
        <v>#N/A</v>
      </c>
    </row>
    <row r="150" spans="1:5" ht="15.75" x14ac:dyDescent="0.2">
      <c r="A150" s="22">
        <v>147</v>
      </c>
      <c r="B150" s="28">
        <f>('2. PRE-OP'!B154)</f>
        <v>0</v>
      </c>
      <c r="C150" s="28" t="e">
        <f>('2. PRE-OP'!N154)</f>
        <v>#N/A</v>
      </c>
      <c r="D150" s="28" t="e">
        <f>('3. POST-OP'!N154)</f>
        <v>#N/A</v>
      </c>
      <c r="E150" s="37" t="e">
        <f t="shared" si="2"/>
        <v>#N/A</v>
      </c>
    </row>
    <row r="151" spans="1:5" ht="15.75" x14ac:dyDescent="0.2">
      <c r="A151" s="22">
        <v>148</v>
      </c>
      <c r="B151" s="28">
        <f>('2. PRE-OP'!B155)</f>
        <v>0</v>
      </c>
      <c r="C151" s="28" t="e">
        <f>('2. PRE-OP'!N155)</f>
        <v>#N/A</v>
      </c>
      <c r="D151" s="28" t="e">
        <f>('3. POST-OP'!N155)</f>
        <v>#N/A</v>
      </c>
      <c r="E151" s="37" t="e">
        <f t="shared" si="2"/>
        <v>#N/A</v>
      </c>
    </row>
    <row r="152" spans="1:5" ht="15.75" x14ac:dyDescent="0.2">
      <c r="A152" s="22">
        <v>149</v>
      </c>
      <c r="B152" s="28">
        <f>('2. PRE-OP'!B156)</f>
        <v>0</v>
      </c>
      <c r="C152" s="28" t="e">
        <f>('2. PRE-OP'!N156)</f>
        <v>#N/A</v>
      </c>
      <c r="D152" s="28" t="e">
        <f>('3. POST-OP'!N156)</f>
        <v>#N/A</v>
      </c>
      <c r="E152" s="37" t="e">
        <f t="shared" si="2"/>
        <v>#N/A</v>
      </c>
    </row>
    <row r="153" spans="1:5" ht="15.75" x14ac:dyDescent="0.2">
      <c r="A153" s="22">
        <v>150</v>
      </c>
      <c r="B153" s="28">
        <f>('2. PRE-OP'!B157)</f>
        <v>0</v>
      </c>
      <c r="C153" s="28" t="e">
        <f>('2. PRE-OP'!N157)</f>
        <v>#N/A</v>
      </c>
      <c r="D153" s="28" t="e">
        <f>('3. POST-OP'!N157)</f>
        <v>#N/A</v>
      </c>
      <c r="E153" s="37" t="e">
        <f t="shared" si="2"/>
        <v>#N/A</v>
      </c>
    </row>
    <row r="154" spans="1:5" ht="15.75" x14ac:dyDescent="0.2">
      <c r="A154" s="22">
        <v>151</v>
      </c>
      <c r="B154" s="28">
        <f>('2. PRE-OP'!B158)</f>
        <v>0</v>
      </c>
      <c r="C154" s="28" t="e">
        <f>('2. PRE-OP'!N158)</f>
        <v>#N/A</v>
      </c>
      <c r="D154" s="28" t="e">
        <f>('3. POST-OP'!N158)</f>
        <v>#N/A</v>
      </c>
      <c r="E154" s="37" t="e">
        <f t="shared" si="2"/>
        <v>#N/A</v>
      </c>
    </row>
    <row r="155" spans="1:5" ht="15.75" x14ac:dyDescent="0.2">
      <c r="A155" s="22">
        <v>152</v>
      </c>
      <c r="B155" s="28">
        <f>('2. PRE-OP'!B159)</f>
        <v>0</v>
      </c>
      <c r="C155" s="28" t="e">
        <f>('2. PRE-OP'!N159)</f>
        <v>#N/A</v>
      </c>
      <c r="D155" s="28" t="e">
        <f>('3. POST-OP'!N159)</f>
        <v>#N/A</v>
      </c>
      <c r="E155" s="37" t="e">
        <f t="shared" si="2"/>
        <v>#N/A</v>
      </c>
    </row>
    <row r="156" spans="1:5" ht="15.75" x14ac:dyDescent="0.2">
      <c r="A156" s="22">
        <v>153</v>
      </c>
      <c r="B156" s="28">
        <f>('2. PRE-OP'!B160)</f>
        <v>0</v>
      </c>
      <c r="C156" s="28" t="e">
        <f>('2. PRE-OP'!N160)</f>
        <v>#N/A</v>
      </c>
      <c r="D156" s="28" t="e">
        <f>('3. POST-OP'!N160)</f>
        <v>#N/A</v>
      </c>
      <c r="E156" s="37" t="e">
        <f t="shared" si="2"/>
        <v>#N/A</v>
      </c>
    </row>
    <row r="157" spans="1:5" ht="15.75" x14ac:dyDescent="0.2">
      <c r="A157" s="22">
        <v>154</v>
      </c>
      <c r="B157" s="28">
        <f>('2. PRE-OP'!B161)</f>
        <v>0</v>
      </c>
      <c r="C157" s="28" t="e">
        <f>('2. PRE-OP'!N161)</f>
        <v>#N/A</v>
      </c>
      <c r="D157" s="28" t="e">
        <f>('3. POST-OP'!N161)</f>
        <v>#N/A</v>
      </c>
      <c r="E157" s="37" t="e">
        <f t="shared" si="2"/>
        <v>#N/A</v>
      </c>
    </row>
    <row r="158" spans="1:5" ht="15.75" x14ac:dyDescent="0.2">
      <c r="A158" s="22">
        <v>155</v>
      </c>
      <c r="B158" s="28">
        <f>('2. PRE-OP'!B162)</f>
        <v>0</v>
      </c>
      <c r="C158" s="28" t="e">
        <f>('2. PRE-OP'!N162)</f>
        <v>#N/A</v>
      </c>
      <c r="D158" s="28" t="e">
        <f>('3. POST-OP'!N162)</f>
        <v>#N/A</v>
      </c>
      <c r="E158" s="37" t="e">
        <f t="shared" si="2"/>
        <v>#N/A</v>
      </c>
    </row>
    <row r="159" spans="1:5" ht="15.75" x14ac:dyDescent="0.2">
      <c r="A159" s="22">
        <v>156</v>
      </c>
      <c r="B159" s="28">
        <f>('2. PRE-OP'!B163)</f>
        <v>0</v>
      </c>
      <c r="C159" s="28" t="e">
        <f>('2. PRE-OP'!N163)</f>
        <v>#N/A</v>
      </c>
      <c r="D159" s="28" t="e">
        <f>('3. POST-OP'!N163)</f>
        <v>#N/A</v>
      </c>
      <c r="E159" s="37" t="e">
        <f t="shared" si="2"/>
        <v>#N/A</v>
      </c>
    </row>
    <row r="160" spans="1:5" ht="15.75" x14ac:dyDescent="0.2">
      <c r="A160" s="22">
        <v>157</v>
      </c>
      <c r="B160" s="28">
        <f>('2. PRE-OP'!B164)</f>
        <v>0</v>
      </c>
      <c r="C160" s="28" t="e">
        <f>('2. PRE-OP'!N164)</f>
        <v>#N/A</v>
      </c>
      <c r="D160" s="28" t="e">
        <f>('3. POST-OP'!N164)</f>
        <v>#N/A</v>
      </c>
      <c r="E160" s="37" t="e">
        <f t="shared" si="2"/>
        <v>#N/A</v>
      </c>
    </row>
    <row r="161" spans="1:5" ht="15.75" x14ac:dyDescent="0.2">
      <c r="A161" s="22">
        <v>158</v>
      </c>
      <c r="B161" s="28">
        <f>('2. PRE-OP'!B165)</f>
        <v>0</v>
      </c>
      <c r="C161" s="28" t="e">
        <f>('2. PRE-OP'!N165)</f>
        <v>#N/A</v>
      </c>
      <c r="D161" s="28" t="e">
        <f>('3. POST-OP'!N165)</f>
        <v>#N/A</v>
      </c>
      <c r="E161" s="37" t="e">
        <f t="shared" si="2"/>
        <v>#N/A</v>
      </c>
    </row>
    <row r="162" spans="1:5" ht="15.75" x14ac:dyDescent="0.2">
      <c r="A162" s="22">
        <v>159</v>
      </c>
      <c r="B162" s="28">
        <f>('2. PRE-OP'!B166)</f>
        <v>0</v>
      </c>
      <c r="C162" s="28" t="e">
        <f>('2. PRE-OP'!N166)</f>
        <v>#N/A</v>
      </c>
      <c r="D162" s="28" t="e">
        <f>('3. POST-OP'!N166)</f>
        <v>#N/A</v>
      </c>
      <c r="E162" s="37" t="e">
        <f t="shared" si="2"/>
        <v>#N/A</v>
      </c>
    </row>
    <row r="163" spans="1:5" ht="15.75" x14ac:dyDescent="0.2">
      <c r="A163" s="22">
        <v>160</v>
      </c>
      <c r="B163" s="28">
        <f>('2. PRE-OP'!B167)</f>
        <v>0</v>
      </c>
      <c r="C163" s="28" t="e">
        <f>('2. PRE-OP'!N167)</f>
        <v>#N/A</v>
      </c>
      <c r="D163" s="28" t="e">
        <f>('3. POST-OP'!N167)</f>
        <v>#N/A</v>
      </c>
      <c r="E163" s="37" t="e">
        <f t="shared" si="2"/>
        <v>#N/A</v>
      </c>
    </row>
    <row r="164" spans="1:5" ht="15.75" x14ac:dyDescent="0.2">
      <c r="A164" s="22">
        <v>161</v>
      </c>
      <c r="B164" s="28">
        <f>('2. PRE-OP'!B168)</f>
        <v>0</v>
      </c>
      <c r="C164" s="28" t="e">
        <f>('2. PRE-OP'!N168)</f>
        <v>#N/A</v>
      </c>
      <c r="D164" s="28" t="e">
        <f>('3. POST-OP'!N168)</f>
        <v>#N/A</v>
      </c>
      <c r="E164" s="37" t="e">
        <f t="shared" si="2"/>
        <v>#N/A</v>
      </c>
    </row>
    <row r="165" spans="1:5" ht="15.75" x14ac:dyDescent="0.2">
      <c r="A165" s="22">
        <v>162</v>
      </c>
      <c r="B165" s="28">
        <f>('2. PRE-OP'!B169)</f>
        <v>0</v>
      </c>
      <c r="C165" s="28" t="e">
        <f>('2. PRE-OP'!N169)</f>
        <v>#N/A</v>
      </c>
      <c r="D165" s="28" t="e">
        <f>('3. POST-OP'!N169)</f>
        <v>#N/A</v>
      </c>
      <c r="E165" s="37" t="e">
        <f t="shared" si="2"/>
        <v>#N/A</v>
      </c>
    </row>
    <row r="166" spans="1:5" ht="15.75" x14ac:dyDescent="0.2">
      <c r="A166" s="22">
        <v>163</v>
      </c>
      <c r="B166" s="28">
        <f>('2. PRE-OP'!B170)</f>
        <v>0</v>
      </c>
      <c r="C166" s="28" t="e">
        <f>('2. PRE-OP'!N170)</f>
        <v>#N/A</v>
      </c>
      <c r="D166" s="28" t="e">
        <f>('3. POST-OP'!N170)</f>
        <v>#N/A</v>
      </c>
      <c r="E166" s="37" t="e">
        <f t="shared" si="2"/>
        <v>#N/A</v>
      </c>
    </row>
    <row r="167" spans="1:5" ht="15.75" x14ac:dyDescent="0.2">
      <c r="A167" s="22">
        <v>164</v>
      </c>
      <c r="B167" s="28">
        <f>('2. PRE-OP'!B171)</f>
        <v>0</v>
      </c>
      <c r="C167" s="28" t="e">
        <f>('2. PRE-OP'!N171)</f>
        <v>#N/A</v>
      </c>
      <c r="D167" s="28" t="e">
        <f>('3. POST-OP'!N171)</f>
        <v>#N/A</v>
      </c>
      <c r="E167" s="37" t="e">
        <f t="shared" si="2"/>
        <v>#N/A</v>
      </c>
    </row>
    <row r="168" spans="1:5" ht="15.75" x14ac:dyDescent="0.2">
      <c r="A168" s="22">
        <v>165</v>
      </c>
      <c r="B168" s="28">
        <f>('2. PRE-OP'!B172)</f>
        <v>0</v>
      </c>
      <c r="C168" s="28" t="e">
        <f>('2. PRE-OP'!N172)</f>
        <v>#N/A</v>
      </c>
      <c r="D168" s="28" t="e">
        <f>('3. POST-OP'!N172)</f>
        <v>#N/A</v>
      </c>
      <c r="E168" s="37" t="e">
        <f t="shared" si="2"/>
        <v>#N/A</v>
      </c>
    </row>
    <row r="169" spans="1:5" ht="15.75" x14ac:dyDescent="0.2">
      <c r="A169" s="22">
        <v>166</v>
      </c>
      <c r="B169" s="28">
        <f>('2. PRE-OP'!B173)</f>
        <v>0</v>
      </c>
      <c r="C169" s="28" t="e">
        <f>('2. PRE-OP'!N173)</f>
        <v>#N/A</v>
      </c>
      <c r="D169" s="28" t="e">
        <f>('3. POST-OP'!N173)</f>
        <v>#N/A</v>
      </c>
      <c r="E169" s="37" t="e">
        <f t="shared" si="2"/>
        <v>#N/A</v>
      </c>
    </row>
    <row r="170" spans="1:5" ht="15.75" x14ac:dyDescent="0.2">
      <c r="A170" s="22">
        <v>167</v>
      </c>
      <c r="B170" s="28">
        <f>('2. PRE-OP'!B174)</f>
        <v>0</v>
      </c>
      <c r="C170" s="28" t="e">
        <f>('2. PRE-OP'!N174)</f>
        <v>#N/A</v>
      </c>
      <c r="D170" s="28" t="e">
        <f>('3. POST-OP'!N174)</f>
        <v>#N/A</v>
      </c>
      <c r="E170" s="37" t="e">
        <f t="shared" si="2"/>
        <v>#N/A</v>
      </c>
    </row>
    <row r="171" spans="1:5" ht="15.75" x14ac:dyDescent="0.2">
      <c r="A171" s="22">
        <v>168</v>
      </c>
      <c r="B171" s="28">
        <f>('2. PRE-OP'!B175)</f>
        <v>0</v>
      </c>
      <c r="C171" s="28" t="e">
        <f>('2. PRE-OP'!N175)</f>
        <v>#N/A</v>
      </c>
      <c r="D171" s="28" t="e">
        <f>('3. POST-OP'!N175)</f>
        <v>#N/A</v>
      </c>
      <c r="E171" s="37" t="e">
        <f t="shared" si="2"/>
        <v>#N/A</v>
      </c>
    </row>
    <row r="172" spans="1:5" ht="15.75" x14ac:dyDescent="0.2">
      <c r="A172" s="22">
        <v>169</v>
      </c>
      <c r="B172" s="28">
        <f>('2. PRE-OP'!B176)</f>
        <v>0</v>
      </c>
      <c r="C172" s="28" t="e">
        <f>('2. PRE-OP'!N176)</f>
        <v>#N/A</v>
      </c>
      <c r="D172" s="28" t="e">
        <f>('3. POST-OP'!N176)</f>
        <v>#N/A</v>
      </c>
      <c r="E172" s="37" t="e">
        <f t="shared" si="2"/>
        <v>#N/A</v>
      </c>
    </row>
    <row r="173" spans="1:5" ht="15.75" x14ac:dyDescent="0.2">
      <c r="A173" s="22">
        <v>170</v>
      </c>
      <c r="B173" s="28">
        <f>('2. PRE-OP'!B177)</f>
        <v>0</v>
      </c>
      <c r="C173" s="28" t="e">
        <f>('2. PRE-OP'!N177)</f>
        <v>#N/A</v>
      </c>
      <c r="D173" s="28" t="e">
        <f>('3. POST-OP'!N177)</f>
        <v>#N/A</v>
      </c>
      <c r="E173" s="37" t="e">
        <f t="shared" si="2"/>
        <v>#N/A</v>
      </c>
    </row>
    <row r="174" spans="1:5" ht="15.75" x14ac:dyDescent="0.2">
      <c r="A174" s="22">
        <v>171</v>
      </c>
      <c r="B174" s="28">
        <f>('2. PRE-OP'!B178)</f>
        <v>0</v>
      </c>
      <c r="C174" s="28" t="e">
        <f>('2. PRE-OP'!N178)</f>
        <v>#N/A</v>
      </c>
      <c r="D174" s="28" t="e">
        <f>('3. POST-OP'!N178)</f>
        <v>#N/A</v>
      </c>
      <c r="E174" s="37" t="e">
        <f t="shared" si="2"/>
        <v>#N/A</v>
      </c>
    </row>
    <row r="175" spans="1:5" ht="15.75" x14ac:dyDescent="0.2">
      <c r="A175" s="22">
        <v>172</v>
      </c>
      <c r="B175" s="28">
        <f>('2. PRE-OP'!B179)</f>
        <v>0</v>
      </c>
      <c r="C175" s="28" t="e">
        <f>('2. PRE-OP'!N179)</f>
        <v>#N/A</v>
      </c>
      <c r="D175" s="28" t="e">
        <f>('3. POST-OP'!N179)</f>
        <v>#N/A</v>
      </c>
      <c r="E175" s="37" t="e">
        <f t="shared" si="2"/>
        <v>#N/A</v>
      </c>
    </row>
    <row r="176" spans="1:5" ht="15.75" x14ac:dyDescent="0.2">
      <c r="A176" s="22">
        <v>173</v>
      </c>
      <c r="B176" s="28">
        <f>('2. PRE-OP'!B180)</f>
        <v>0</v>
      </c>
      <c r="C176" s="28" t="e">
        <f>('2. PRE-OP'!N180)</f>
        <v>#N/A</v>
      </c>
      <c r="D176" s="28" t="e">
        <f>('3. POST-OP'!N180)</f>
        <v>#N/A</v>
      </c>
      <c r="E176" s="37" t="e">
        <f t="shared" si="2"/>
        <v>#N/A</v>
      </c>
    </row>
    <row r="177" spans="1:5" ht="15.75" x14ac:dyDescent="0.2">
      <c r="A177" s="22">
        <v>174</v>
      </c>
      <c r="B177" s="28">
        <f>('2. PRE-OP'!B181)</f>
        <v>0</v>
      </c>
      <c r="C177" s="28" t="e">
        <f>('2. PRE-OP'!N181)</f>
        <v>#N/A</v>
      </c>
      <c r="D177" s="28" t="e">
        <f>('3. POST-OP'!N181)</f>
        <v>#N/A</v>
      </c>
      <c r="E177" s="37" t="e">
        <f t="shared" si="2"/>
        <v>#N/A</v>
      </c>
    </row>
    <row r="178" spans="1:5" ht="15.75" x14ac:dyDescent="0.2">
      <c r="A178" s="22">
        <v>175</v>
      </c>
      <c r="B178" s="28">
        <f>('2. PRE-OP'!B182)</f>
        <v>0</v>
      </c>
      <c r="C178" s="28" t="e">
        <f>('2. PRE-OP'!N182)</f>
        <v>#N/A</v>
      </c>
      <c r="D178" s="28" t="e">
        <f>('3. POST-OP'!N182)</f>
        <v>#N/A</v>
      </c>
      <c r="E178" s="37" t="e">
        <f t="shared" si="2"/>
        <v>#N/A</v>
      </c>
    </row>
    <row r="179" spans="1:5" ht="15.75" x14ac:dyDescent="0.2">
      <c r="A179" s="22">
        <v>176</v>
      </c>
      <c r="B179" s="28">
        <f>('2. PRE-OP'!B183)</f>
        <v>0</v>
      </c>
      <c r="C179" s="28" t="e">
        <f>('2. PRE-OP'!N183)</f>
        <v>#N/A</v>
      </c>
      <c r="D179" s="28" t="e">
        <f>('3. POST-OP'!N183)</f>
        <v>#N/A</v>
      </c>
      <c r="E179" s="37" t="e">
        <f t="shared" si="2"/>
        <v>#N/A</v>
      </c>
    </row>
    <row r="180" spans="1:5" ht="15.75" x14ac:dyDescent="0.2">
      <c r="A180" s="22">
        <v>177</v>
      </c>
      <c r="B180" s="28">
        <f>('2. PRE-OP'!B184)</f>
        <v>0</v>
      </c>
      <c r="C180" s="28" t="e">
        <f>('2. PRE-OP'!N184)</f>
        <v>#N/A</v>
      </c>
      <c r="D180" s="28" t="e">
        <f>('3. POST-OP'!N184)</f>
        <v>#N/A</v>
      </c>
      <c r="E180" s="37" t="e">
        <f t="shared" si="2"/>
        <v>#N/A</v>
      </c>
    </row>
    <row r="181" spans="1:5" ht="15.75" x14ac:dyDescent="0.2">
      <c r="A181" s="22">
        <v>178</v>
      </c>
      <c r="B181" s="28">
        <f>('2. PRE-OP'!B185)</f>
        <v>0</v>
      </c>
      <c r="C181" s="28" t="e">
        <f>('2. PRE-OP'!N185)</f>
        <v>#N/A</v>
      </c>
      <c r="D181" s="28" t="e">
        <f>('3. POST-OP'!N185)</f>
        <v>#N/A</v>
      </c>
      <c r="E181" s="37" t="e">
        <f t="shared" si="2"/>
        <v>#N/A</v>
      </c>
    </row>
    <row r="182" spans="1:5" ht="15.75" x14ac:dyDescent="0.2">
      <c r="A182" s="22">
        <v>179</v>
      </c>
      <c r="B182" s="28">
        <f>('2. PRE-OP'!B186)</f>
        <v>0</v>
      </c>
      <c r="C182" s="28" t="e">
        <f>('2. PRE-OP'!N186)</f>
        <v>#N/A</v>
      </c>
      <c r="D182" s="28" t="e">
        <f>('3. POST-OP'!N186)</f>
        <v>#N/A</v>
      </c>
      <c r="E182" s="37" t="e">
        <f t="shared" si="2"/>
        <v>#N/A</v>
      </c>
    </row>
    <row r="183" spans="1:5" ht="15.75" x14ac:dyDescent="0.2">
      <c r="A183" s="22">
        <v>180</v>
      </c>
      <c r="B183" s="28">
        <f>('2. PRE-OP'!B187)</f>
        <v>0</v>
      </c>
      <c r="C183" s="28" t="e">
        <f>('2. PRE-OP'!N187)</f>
        <v>#N/A</v>
      </c>
      <c r="D183" s="28" t="e">
        <f>('3. POST-OP'!N187)</f>
        <v>#N/A</v>
      </c>
      <c r="E183" s="37" t="e">
        <f t="shared" si="2"/>
        <v>#N/A</v>
      </c>
    </row>
    <row r="184" spans="1:5" ht="15.75" x14ac:dyDescent="0.2">
      <c r="A184" s="22">
        <v>181</v>
      </c>
      <c r="B184" s="28">
        <f>('2. PRE-OP'!B188)</f>
        <v>0</v>
      </c>
      <c r="C184" s="28" t="e">
        <f>('2. PRE-OP'!N188)</f>
        <v>#N/A</v>
      </c>
      <c r="D184" s="28" t="e">
        <f>('3. POST-OP'!N188)</f>
        <v>#N/A</v>
      </c>
      <c r="E184" s="37" t="e">
        <f t="shared" si="2"/>
        <v>#N/A</v>
      </c>
    </row>
    <row r="185" spans="1:5" ht="15.75" x14ac:dyDescent="0.2">
      <c r="A185" s="22">
        <v>182</v>
      </c>
      <c r="B185" s="28">
        <f>('2. PRE-OP'!B189)</f>
        <v>0</v>
      </c>
      <c r="C185" s="28" t="e">
        <f>('2. PRE-OP'!N189)</f>
        <v>#N/A</v>
      </c>
      <c r="D185" s="28" t="e">
        <f>('3. POST-OP'!N189)</f>
        <v>#N/A</v>
      </c>
      <c r="E185" s="37" t="e">
        <f t="shared" si="2"/>
        <v>#N/A</v>
      </c>
    </row>
    <row r="186" spans="1:5" ht="15.75" x14ac:dyDescent="0.2">
      <c r="A186" s="22">
        <v>183</v>
      </c>
      <c r="B186" s="28">
        <f>('2. PRE-OP'!B190)</f>
        <v>0</v>
      </c>
      <c r="C186" s="28" t="e">
        <f>('2. PRE-OP'!N190)</f>
        <v>#N/A</v>
      </c>
      <c r="D186" s="28" t="e">
        <f>('3. POST-OP'!N190)</f>
        <v>#N/A</v>
      </c>
      <c r="E186" s="37" t="e">
        <f t="shared" si="2"/>
        <v>#N/A</v>
      </c>
    </row>
    <row r="187" spans="1:5" ht="15.75" x14ac:dyDescent="0.2">
      <c r="A187" s="22">
        <v>184</v>
      </c>
      <c r="B187" s="28">
        <f>('2. PRE-OP'!B191)</f>
        <v>0</v>
      </c>
      <c r="C187" s="28" t="e">
        <f>('2. PRE-OP'!N191)</f>
        <v>#N/A</v>
      </c>
      <c r="D187" s="28" t="e">
        <f>('3. POST-OP'!N191)</f>
        <v>#N/A</v>
      </c>
      <c r="E187" s="37" t="e">
        <f t="shared" si="2"/>
        <v>#N/A</v>
      </c>
    </row>
    <row r="188" spans="1:5" ht="15.75" x14ac:dyDescent="0.2">
      <c r="A188" s="22">
        <v>185</v>
      </c>
      <c r="B188" s="28">
        <f>('2. PRE-OP'!B192)</f>
        <v>0</v>
      </c>
      <c r="C188" s="28" t="e">
        <f>('2. PRE-OP'!N192)</f>
        <v>#N/A</v>
      </c>
      <c r="D188" s="28" t="e">
        <f>('3. POST-OP'!N192)</f>
        <v>#N/A</v>
      </c>
      <c r="E188" s="37" t="e">
        <f t="shared" si="2"/>
        <v>#N/A</v>
      </c>
    </row>
    <row r="189" spans="1:5" ht="15.75" x14ac:dyDescent="0.2">
      <c r="A189" s="22">
        <v>186</v>
      </c>
      <c r="B189" s="28">
        <f>('2. PRE-OP'!B193)</f>
        <v>0</v>
      </c>
      <c r="C189" s="28" t="e">
        <f>('2. PRE-OP'!N193)</f>
        <v>#N/A</v>
      </c>
      <c r="D189" s="28" t="e">
        <f>('3. POST-OP'!N193)</f>
        <v>#N/A</v>
      </c>
      <c r="E189" s="37" t="e">
        <f t="shared" si="2"/>
        <v>#N/A</v>
      </c>
    </row>
    <row r="190" spans="1:5" ht="15.75" x14ac:dyDescent="0.2">
      <c r="A190" s="22">
        <v>187</v>
      </c>
      <c r="B190" s="28">
        <f>('2. PRE-OP'!B194)</f>
        <v>0</v>
      </c>
      <c r="C190" s="28" t="e">
        <f>('2. PRE-OP'!N194)</f>
        <v>#N/A</v>
      </c>
      <c r="D190" s="28" t="e">
        <f>('3. POST-OP'!N194)</f>
        <v>#N/A</v>
      </c>
      <c r="E190" s="37" t="e">
        <f t="shared" si="2"/>
        <v>#N/A</v>
      </c>
    </row>
    <row r="191" spans="1:5" ht="15.75" x14ac:dyDescent="0.2">
      <c r="A191" s="22">
        <v>188</v>
      </c>
      <c r="B191" s="28">
        <f>('2. PRE-OP'!B195)</f>
        <v>0</v>
      </c>
      <c r="C191" s="28" t="e">
        <f>('2. PRE-OP'!N195)</f>
        <v>#N/A</v>
      </c>
      <c r="D191" s="28" t="e">
        <f>('3. POST-OP'!N195)</f>
        <v>#N/A</v>
      </c>
      <c r="E191" s="37" t="e">
        <f t="shared" si="2"/>
        <v>#N/A</v>
      </c>
    </row>
    <row r="192" spans="1:5" ht="15.75" x14ac:dyDescent="0.2">
      <c r="A192" s="22">
        <v>189</v>
      </c>
      <c r="B192" s="28">
        <f>('2. PRE-OP'!B196)</f>
        <v>0</v>
      </c>
      <c r="C192" s="28" t="e">
        <f>('2. PRE-OP'!N196)</f>
        <v>#N/A</v>
      </c>
      <c r="D192" s="28" t="e">
        <f>('3. POST-OP'!N196)</f>
        <v>#N/A</v>
      </c>
      <c r="E192" s="37" t="e">
        <f t="shared" si="2"/>
        <v>#N/A</v>
      </c>
    </row>
    <row r="193" spans="1:5" ht="15.75" x14ac:dyDescent="0.2">
      <c r="A193" s="22">
        <v>190</v>
      </c>
      <c r="B193" s="28">
        <f>('2. PRE-OP'!B197)</f>
        <v>0</v>
      </c>
      <c r="C193" s="28" t="e">
        <f>('2. PRE-OP'!N197)</f>
        <v>#N/A</v>
      </c>
      <c r="D193" s="28" t="e">
        <f>('3. POST-OP'!N197)</f>
        <v>#N/A</v>
      </c>
      <c r="E193" s="37" t="e">
        <f t="shared" si="2"/>
        <v>#N/A</v>
      </c>
    </row>
    <row r="194" spans="1:5" ht="15.75" x14ac:dyDescent="0.2">
      <c r="A194" s="22">
        <v>191</v>
      </c>
      <c r="B194" s="28">
        <f>('2. PRE-OP'!B198)</f>
        <v>0</v>
      </c>
      <c r="C194" s="28" t="e">
        <f>('2. PRE-OP'!N198)</f>
        <v>#N/A</v>
      </c>
      <c r="D194" s="28" t="e">
        <f>('3. POST-OP'!N198)</f>
        <v>#N/A</v>
      </c>
      <c r="E194" s="37" t="e">
        <f t="shared" si="2"/>
        <v>#N/A</v>
      </c>
    </row>
    <row r="195" spans="1:5" ht="15.75" x14ac:dyDescent="0.2">
      <c r="A195" s="22">
        <v>192</v>
      </c>
      <c r="B195" s="28">
        <f>('2. PRE-OP'!B199)</f>
        <v>0</v>
      </c>
      <c r="C195" s="28" t="e">
        <f>('2. PRE-OP'!N199)</f>
        <v>#N/A</v>
      </c>
      <c r="D195" s="28" t="e">
        <f>('3. POST-OP'!N199)</f>
        <v>#N/A</v>
      </c>
      <c r="E195" s="37" t="e">
        <f t="shared" si="2"/>
        <v>#N/A</v>
      </c>
    </row>
    <row r="196" spans="1:5" ht="15.75" x14ac:dyDescent="0.2">
      <c r="A196" s="22">
        <v>193</v>
      </c>
      <c r="B196" s="28">
        <f>('2. PRE-OP'!B200)</f>
        <v>0</v>
      </c>
      <c r="C196" s="28" t="e">
        <f>('2. PRE-OP'!N200)</f>
        <v>#N/A</v>
      </c>
      <c r="D196" s="28" t="e">
        <f>('3. POST-OP'!N200)</f>
        <v>#N/A</v>
      </c>
      <c r="E196" s="37" t="e">
        <f t="shared" ref="E196:E259" si="3">(D196-C196)</f>
        <v>#N/A</v>
      </c>
    </row>
    <row r="197" spans="1:5" ht="15.75" x14ac:dyDescent="0.2">
      <c r="A197" s="22">
        <v>194</v>
      </c>
      <c r="B197" s="28">
        <f>('2. PRE-OP'!B201)</f>
        <v>0</v>
      </c>
      <c r="C197" s="28" t="e">
        <f>('2. PRE-OP'!N201)</f>
        <v>#N/A</v>
      </c>
      <c r="D197" s="28" t="e">
        <f>('3. POST-OP'!N201)</f>
        <v>#N/A</v>
      </c>
      <c r="E197" s="37" t="e">
        <f t="shared" si="3"/>
        <v>#N/A</v>
      </c>
    </row>
    <row r="198" spans="1:5" ht="15.75" x14ac:dyDescent="0.2">
      <c r="A198" s="22">
        <v>195</v>
      </c>
      <c r="B198" s="28">
        <f>('2. PRE-OP'!B202)</f>
        <v>0</v>
      </c>
      <c r="C198" s="28" t="e">
        <f>('2. PRE-OP'!N202)</f>
        <v>#N/A</v>
      </c>
      <c r="D198" s="28" t="e">
        <f>('3. POST-OP'!N202)</f>
        <v>#N/A</v>
      </c>
      <c r="E198" s="37" t="e">
        <f t="shared" si="3"/>
        <v>#N/A</v>
      </c>
    </row>
    <row r="199" spans="1:5" ht="15.75" x14ac:dyDescent="0.2">
      <c r="A199" s="22">
        <v>196</v>
      </c>
      <c r="B199" s="28">
        <f>('2. PRE-OP'!B203)</f>
        <v>0</v>
      </c>
      <c r="C199" s="28" t="e">
        <f>('2. PRE-OP'!N203)</f>
        <v>#N/A</v>
      </c>
      <c r="D199" s="28" t="e">
        <f>('3. POST-OP'!N203)</f>
        <v>#N/A</v>
      </c>
      <c r="E199" s="37" t="e">
        <f t="shared" si="3"/>
        <v>#N/A</v>
      </c>
    </row>
    <row r="200" spans="1:5" ht="15.75" x14ac:dyDescent="0.2">
      <c r="A200" s="22">
        <v>197</v>
      </c>
      <c r="B200" s="28">
        <f>('2. PRE-OP'!B204)</f>
        <v>0</v>
      </c>
      <c r="C200" s="28" t="e">
        <f>('2. PRE-OP'!N204)</f>
        <v>#N/A</v>
      </c>
      <c r="D200" s="28" t="e">
        <f>('3. POST-OP'!N204)</f>
        <v>#N/A</v>
      </c>
      <c r="E200" s="37" t="e">
        <f t="shared" si="3"/>
        <v>#N/A</v>
      </c>
    </row>
    <row r="201" spans="1:5" ht="15.75" x14ac:dyDescent="0.2">
      <c r="A201" s="22">
        <v>198</v>
      </c>
      <c r="B201" s="28">
        <f>('2. PRE-OP'!B205)</f>
        <v>0</v>
      </c>
      <c r="C201" s="28" t="e">
        <f>('2. PRE-OP'!N205)</f>
        <v>#N/A</v>
      </c>
      <c r="D201" s="28" t="e">
        <f>('3. POST-OP'!N205)</f>
        <v>#N/A</v>
      </c>
      <c r="E201" s="37" t="e">
        <f t="shared" si="3"/>
        <v>#N/A</v>
      </c>
    </row>
    <row r="202" spans="1:5" ht="15.75" x14ac:dyDescent="0.2">
      <c r="A202" s="22">
        <v>199</v>
      </c>
      <c r="B202" s="28">
        <f>('2. PRE-OP'!B206)</f>
        <v>0</v>
      </c>
      <c r="C202" s="28" t="e">
        <f>('2. PRE-OP'!N206)</f>
        <v>#N/A</v>
      </c>
      <c r="D202" s="28" t="e">
        <f>('3. POST-OP'!N206)</f>
        <v>#N/A</v>
      </c>
      <c r="E202" s="37" t="e">
        <f t="shared" si="3"/>
        <v>#N/A</v>
      </c>
    </row>
    <row r="203" spans="1:5" ht="15.75" x14ac:dyDescent="0.2">
      <c r="A203" s="22">
        <v>200</v>
      </c>
      <c r="B203" s="28">
        <f>('2. PRE-OP'!B207)</f>
        <v>0</v>
      </c>
      <c r="C203" s="28" t="e">
        <f>('2. PRE-OP'!N207)</f>
        <v>#N/A</v>
      </c>
      <c r="D203" s="28" t="e">
        <f>('3. POST-OP'!N207)</f>
        <v>#N/A</v>
      </c>
      <c r="E203" s="37" t="e">
        <f t="shared" si="3"/>
        <v>#N/A</v>
      </c>
    </row>
    <row r="204" spans="1:5" ht="15.75" x14ac:dyDescent="0.2">
      <c r="A204" s="22">
        <v>201</v>
      </c>
      <c r="B204" s="28">
        <f>('2. PRE-OP'!B208)</f>
        <v>0</v>
      </c>
      <c r="C204" s="28" t="e">
        <f>('2. PRE-OP'!N208)</f>
        <v>#N/A</v>
      </c>
      <c r="D204" s="28" t="e">
        <f>('3. POST-OP'!N208)</f>
        <v>#N/A</v>
      </c>
      <c r="E204" s="37" t="e">
        <f t="shared" si="3"/>
        <v>#N/A</v>
      </c>
    </row>
    <row r="205" spans="1:5" ht="15.75" x14ac:dyDescent="0.2">
      <c r="A205" s="22">
        <v>202</v>
      </c>
      <c r="B205" s="28">
        <f>('2. PRE-OP'!B209)</f>
        <v>0</v>
      </c>
      <c r="C205" s="28" t="e">
        <f>('2. PRE-OP'!N209)</f>
        <v>#N/A</v>
      </c>
      <c r="D205" s="28" t="e">
        <f>('3. POST-OP'!N209)</f>
        <v>#N/A</v>
      </c>
      <c r="E205" s="37" t="e">
        <f t="shared" si="3"/>
        <v>#N/A</v>
      </c>
    </row>
    <row r="206" spans="1:5" ht="15.75" x14ac:dyDescent="0.2">
      <c r="A206" s="22">
        <v>203</v>
      </c>
      <c r="B206" s="28">
        <f>('2. PRE-OP'!B210)</f>
        <v>0</v>
      </c>
      <c r="C206" s="28" t="e">
        <f>('2. PRE-OP'!N210)</f>
        <v>#N/A</v>
      </c>
      <c r="D206" s="28" t="e">
        <f>('3. POST-OP'!N210)</f>
        <v>#N/A</v>
      </c>
      <c r="E206" s="37" t="e">
        <f t="shared" si="3"/>
        <v>#N/A</v>
      </c>
    </row>
    <row r="207" spans="1:5" ht="15.75" x14ac:dyDescent="0.2">
      <c r="A207" s="22">
        <v>204</v>
      </c>
      <c r="B207" s="28">
        <f>('2. PRE-OP'!B211)</f>
        <v>0</v>
      </c>
      <c r="C207" s="28" t="e">
        <f>('2. PRE-OP'!N211)</f>
        <v>#N/A</v>
      </c>
      <c r="D207" s="28" t="e">
        <f>('3. POST-OP'!N211)</f>
        <v>#N/A</v>
      </c>
      <c r="E207" s="37" t="e">
        <f t="shared" si="3"/>
        <v>#N/A</v>
      </c>
    </row>
    <row r="208" spans="1:5" ht="15.75" x14ac:dyDescent="0.2">
      <c r="A208" s="22">
        <v>205</v>
      </c>
      <c r="B208" s="28">
        <f>('2. PRE-OP'!B212)</f>
        <v>0</v>
      </c>
      <c r="C208" s="28" t="e">
        <f>('2. PRE-OP'!N212)</f>
        <v>#N/A</v>
      </c>
      <c r="D208" s="28" t="e">
        <f>('3. POST-OP'!N212)</f>
        <v>#N/A</v>
      </c>
      <c r="E208" s="37" t="e">
        <f t="shared" si="3"/>
        <v>#N/A</v>
      </c>
    </row>
    <row r="209" spans="1:5" ht="15.75" x14ac:dyDescent="0.2">
      <c r="A209" s="22">
        <v>206</v>
      </c>
      <c r="B209" s="28">
        <f>('2. PRE-OP'!B213)</f>
        <v>0</v>
      </c>
      <c r="C209" s="28" t="e">
        <f>('2. PRE-OP'!N213)</f>
        <v>#N/A</v>
      </c>
      <c r="D209" s="28" t="e">
        <f>('3. POST-OP'!N213)</f>
        <v>#N/A</v>
      </c>
      <c r="E209" s="37" t="e">
        <f t="shared" si="3"/>
        <v>#N/A</v>
      </c>
    </row>
    <row r="210" spans="1:5" ht="15.75" x14ac:dyDescent="0.2">
      <c r="A210" s="22">
        <v>207</v>
      </c>
      <c r="B210" s="28">
        <f>('2. PRE-OP'!B214)</f>
        <v>0</v>
      </c>
      <c r="C210" s="28" t="e">
        <f>('2. PRE-OP'!N214)</f>
        <v>#N/A</v>
      </c>
      <c r="D210" s="28" t="e">
        <f>('3. POST-OP'!N214)</f>
        <v>#N/A</v>
      </c>
      <c r="E210" s="37" t="e">
        <f t="shared" si="3"/>
        <v>#N/A</v>
      </c>
    </row>
    <row r="211" spans="1:5" ht="15.75" x14ac:dyDescent="0.2">
      <c r="A211" s="22">
        <v>208</v>
      </c>
      <c r="B211" s="28">
        <f>('2. PRE-OP'!B215)</f>
        <v>0</v>
      </c>
      <c r="C211" s="28" t="e">
        <f>('2. PRE-OP'!N215)</f>
        <v>#N/A</v>
      </c>
      <c r="D211" s="28" t="e">
        <f>('3. POST-OP'!N215)</f>
        <v>#N/A</v>
      </c>
      <c r="E211" s="37" t="e">
        <f t="shared" si="3"/>
        <v>#N/A</v>
      </c>
    </row>
    <row r="212" spans="1:5" ht="15.75" x14ac:dyDescent="0.2">
      <c r="A212" s="22">
        <v>209</v>
      </c>
      <c r="B212" s="28">
        <f>('2. PRE-OP'!B216)</f>
        <v>0</v>
      </c>
      <c r="C212" s="28" t="e">
        <f>('2. PRE-OP'!N216)</f>
        <v>#N/A</v>
      </c>
      <c r="D212" s="28" t="e">
        <f>('3. POST-OP'!N216)</f>
        <v>#N/A</v>
      </c>
      <c r="E212" s="37" t="e">
        <f t="shared" si="3"/>
        <v>#N/A</v>
      </c>
    </row>
    <row r="213" spans="1:5" ht="15.75" x14ac:dyDescent="0.2">
      <c r="A213" s="22">
        <v>210</v>
      </c>
      <c r="B213" s="28">
        <f>('2. PRE-OP'!B217)</f>
        <v>0</v>
      </c>
      <c r="C213" s="28" t="e">
        <f>('2. PRE-OP'!N217)</f>
        <v>#N/A</v>
      </c>
      <c r="D213" s="28" t="e">
        <f>('3. POST-OP'!N217)</f>
        <v>#N/A</v>
      </c>
      <c r="E213" s="37" t="e">
        <f t="shared" si="3"/>
        <v>#N/A</v>
      </c>
    </row>
    <row r="214" spans="1:5" ht="15.75" x14ac:dyDescent="0.2">
      <c r="A214" s="22">
        <v>211</v>
      </c>
      <c r="B214" s="28">
        <f>('2. PRE-OP'!B218)</f>
        <v>0</v>
      </c>
      <c r="C214" s="28" t="e">
        <f>('2. PRE-OP'!N218)</f>
        <v>#N/A</v>
      </c>
      <c r="D214" s="28" t="e">
        <f>('3. POST-OP'!N218)</f>
        <v>#N/A</v>
      </c>
      <c r="E214" s="37" t="e">
        <f t="shared" si="3"/>
        <v>#N/A</v>
      </c>
    </row>
    <row r="215" spans="1:5" ht="15.75" x14ac:dyDescent="0.2">
      <c r="A215" s="22">
        <v>212</v>
      </c>
      <c r="B215" s="28">
        <f>('2. PRE-OP'!B219)</f>
        <v>0</v>
      </c>
      <c r="C215" s="28" t="e">
        <f>('2. PRE-OP'!N219)</f>
        <v>#N/A</v>
      </c>
      <c r="D215" s="28" t="e">
        <f>('3. POST-OP'!N219)</f>
        <v>#N/A</v>
      </c>
      <c r="E215" s="37" t="e">
        <f t="shared" si="3"/>
        <v>#N/A</v>
      </c>
    </row>
    <row r="216" spans="1:5" ht="15.75" x14ac:dyDescent="0.2">
      <c r="A216" s="22">
        <v>213</v>
      </c>
      <c r="B216" s="28">
        <f>('2. PRE-OP'!B220)</f>
        <v>0</v>
      </c>
      <c r="C216" s="28" t="e">
        <f>('2. PRE-OP'!N220)</f>
        <v>#N/A</v>
      </c>
      <c r="D216" s="28" t="e">
        <f>('3. POST-OP'!N220)</f>
        <v>#N/A</v>
      </c>
      <c r="E216" s="37" t="e">
        <f t="shared" si="3"/>
        <v>#N/A</v>
      </c>
    </row>
    <row r="217" spans="1:5" ht="15.75" x14ac:dyDescent="0.2">
      <c r="A217" s="22">
        <v>214</v>
      </c>
      <c r="B217" s="28">
        <f>('2. PRE-OP'!B221)</f>
        <v>0</v>
      </c>
      <c r="C217" s="28" t="e">
        <f>('2. PRE-OP'!N221)</f>
        <v>#N/A</v>
      </c>
      <c r="D217" s="28" t="e">
        <f>('3. POST-OP'!N221)</f>
        <v>#N/A</v>
      </c>
      <c r="E217" s="37" t="e">
        <f t="shared" si="3"/>
        <v>#N/A</v>
      </c>
    </row>
    <row r="218" spans="1:5" ht="15.75" x14ac:dyDescent="0.2">
      <c r="A218" s="22">
        <v>215</v>
      </c>
      <c r="B218" s="28">
        <f>('2. PRE-OP'!B222)</f>
        <v>0</v>
      </c>
      <c r="C218" s="28" t="e">
        <f>('2. PRE-OP'!N222)</f>
        <v>#N/A</v>
      </c>
      <c r="D218" s="28" t="e">
        <f>('3. POST-OP'!N222)</f>
        <v>#N/A</v>
      </c>
      <c r="E218" s="37" t="e">
        <f t="shared" si="3"/>
        <v>#N/A</v>
      </c>
    </row>
    <row r="219" spans="1:5" ht="15.75" x14ac:dyDescent="0.2">
      <c r="A219" s="22">
        <v>216</v>
      </c>
      <c r="B219" s="28">
        <f>('2. PRE-OP'!B223)</f>
        <v>0</v>
      </c>
      <c r="C219" s="28" t="e">
        <f>('2. PRE-OP'!N223)</f>
        <v>#N/A</v>
      </c>
      <c r="D219" s="28" t="e">
        <f>('3. POST-OP'!N223)</f>
        <v>#N/A</v>
      </c>
      <c r="E219" s="37" t="e">
        <f t="shared" si="3"/>
        <v>#N/A</v>
      </c>
    </row>
    <row r="220" spans="1:5" ht="15.75" x14ac:dyDescent="0.2">
      <c r="A220" s="22">
        <v>217</v>
      </c>
      <c r="B220" s="28">
        <f>('2. PRE-OP'!B224)</f>
        <v>0</v>
      </c>
      <c r="C220" s="28" t="e">
        <f>('2. PRE-OP'!N224)</f>
        <v>#N/A</v>
      </c>
      <c r="D220" s="28" t="e">
        <f>('3. POST-OP'!N224)</f>
        <v>#N/A</v>
      </c>
      <c r="E220" s="37" t="e">
        <f t="shared" si="3"/>
        <v>#N/A</v>
      </c>
    </row>
    <row r="221" spans="1:5" ht="15.75" x14ac:dyDescent="0.2">
      <c r="A221" s="22">
        <v>218</v>
      </c>
      <c r="B221" s="28">
        <f>('2. PRE-OP'!B225)</f>
        <v>0</v>
      </c>
      <c r="C221" s="28" t="e">
        <f>('2. PRE-OP'!N225)</f>
        <v>#N/A</v>
      </c>
      <c r="D221" s="28" t="e">
        <f>('3. POST-OP'!N225)</f>
        <v>#N/A</v>
      </c>
      <c r="E221" s="37" t="e">
        <f t="shared" si="3"/>
        <v>#N/A</v>
      </c>
    </row>
    <row r="222" spans="1:5" ht="15.75" x14ac:dyDescent="0.2">
      <c r="A222" s="22">
        <v>219</v>
      </c>
      <c r="B222" s="28">
        <f>('2. PRE-OP'!B226)</f>
        <v>0</v>
      </c>
      <c r="C222" s="28" t="e">
        <f>('2. PRE-OP'!N226)</f>
        <v>#N/A</v>
      </c>
      <c r="D222" s="28" t="e">
        <f>('3. POST-OP'!N226)</f>
        <v>#N/A</v>
      </c>
      <c r="E222" s="37" t="e">
        <f t="shared" si="3"/>
        <v>#N/A</v>
      </c>
    </row>
    <row r="223" spans="1:5" ht="15.75" x14ac:dyDescent="0.2">
      <c r="A223" s="22">
        <v>220</v>
      </c>
      <c r="B223" s="28">
        <f>('2. PRE-OP'!B227)</f>
        <v>0</v>
      </c>
      <c r="C223" s="28" t="e">
        <f>('2. PRE-OP'!N227)</f>
        <v>#N/A</v>
      </c>
      <c r="D223" s="28" t="e">
        <f>('3. POST-OP'!N227)</f>
        <v>#N/A</v>
      </c>
      <c r="E223" s="37" t="e">
        <f t="shared" si="3"/>
        <v>#N/A</v>
      </c>
    </row>
    <row r="224" spans="1:5" ht="15.75" x14ac:dyDescent="0.2">
      <c r="A224" s="22">
        <v>221</v>
      </c>
      <c r="B224" s="28">
        <f>('2. PRE-OP'!B228)</f>
        <v>0</v>
      </c>
      <c r="C224" s="28" t="e">
        <f>('2. PRE-OP'!N228)</f>
        <v>#N/A</v>
      </c>
      <c r="D224" s="28" t="e">
        <f>('3. POST-OP'!N228)</f>
        <v>#N/A</v>
      </c>
      <c r="E224" s="37" t="e">
        <f t="shared" si="3"/>
        <v>#N/A</v>
      </c>
    </row>
    <row r="225" spans="1:5" ht="15.75" x14ac:dyDescent="0.2">
      <c r="A225" s="22">
        <v>222</v>
      </c>
      <c r="B225" s="28">
        <f>('2. PRE-OP'!B229)</f>
        <v>0</v>
      </c>
      <c r="C225" s="28" t="e">
        <f>('2. PRE-OP'!N229)</f>
        <v>#N/A</v>
      </c>
      <c r="D225" s="28" t="e">
        <f>('3. POST-OP'!N229)</f>
        <v>#N/A</v>
      </c>
      <c r="E225" s="37" t="e">
        <f t="shared" si="3"/>
        <v>#N/A</v>
      </c>
    </row>
    <row r="226" spans="1:5" ht="15.75" x14ac:dyDescent="0.2">
      <c r="A226" s="22">
        <v>223</v>
      </c>
      <c r="B226" s="28">
        <f>('2. PRE-OP'!B230)</f>
        <v>0</v>
      </c>
      <c r="C226" s="28" t="e">
        <f>('2. PRE-OP'!N230)</f>
        <v>#N/A</v>
      </c>
      <c r="D226" s="28" t="e">
        <f>('3. POST-OP'!N230)</f>
        <v>#N/A</v>
      </c>
      <c r="E226" s="37" t="e">
        <f t="shared" si="3"/>
        <v>#N/A</v>
      </c>
    </row>
    <row r="227" spans="1:5" ht="15.75" x14ac:dyDescent="0.2">
      <c r="A227" s="22">
        <v>224</v>
      </c>
      <c r="B227" s="28">
        <f>('2. PRE-OP'!B231)</f>
        <v>0</v>
      </c>
      <c r="C227" s="28" t="e">
        <f>('2. PRE-OP'!N231)</f>
        <v>#N/A</v>
      </c>
      <c r="D227" s="28" t="e">
        <f>('3. POST-OP'!N231)</f>
        <v>#N/A</v>
      </c>
      <c r="E227" s="37" t="e">
        <f t="shared" si="3"/>
        <v>#N/A</v>
      </c>
    </row>
    <row r="228" spans="1:5" ht="15.75" x14ac:dyDescent="0.2">
      <c r="A228" s="22">
        <v>225</v>
      </c>
      <c r="B228" s="28">
        <f>('2. PRE-OP'!B232)</f>
        <v>0</v>
      </c>
      <c r="C228" s="28" t="e">
        <f>('2. PRE-OP'!N232)</f>
        <v>#N/A</v>
      </c>
      <c r="D228" s="28" t="e">
        <f>('3. POST-OP'!N232)</f>
        <v>#N/A</v>
      </c>
      <c r="E228" s="37" t="e">
        <f t="shared" si="3"/>
        <v>#N/A</v>
      </c>
    </row>
    <row r="229" spans="1:5" ht="15.75" x14ac:dyDescent="0.2">
      <c r="A229" s="22">
        <v>226</v>
      </c>
      <c r="B229" s="28">
        <f>('2. PRE-OP'!B233)</f>
        <v>0</v>
      </c>
      <c r="C229" s="28" t="e">
        <f>('2. PRE-OP'!N233)</f>
        <v>#N/A</v>
      </c>
      <c r="D229" s="28" t="e">
        <f>('3. POST-OP'!N233)</f>
        <v>#N/A</v>
      </c>
      <c r="E229" s="37" t="e">
        <f t="shared" si="3"/>
        <v>#N/A</v>
      </c>
    </row>
    <row r="230" spans="1:5" ht="15.75" x14ac:dyDescent="0.2">
      <c r="A230" s="22">
        <v>227</v>
      </c>
      <c r="B230" s="28">
        <f>('2. PRE-OP'!B234)</f>
        <v>0</v>
      </c>
      <c r="C230" s="28" t="e">
        <f>('2. PRE-OP'!N234)</f>
        <v>#N/A</v>
      </c>
      <c r="D230" s="28" t="e">
        <f>('3. POST-OP'!N234)</f>
        <v>#N/A</v>
      </c>
      <c r="E230" s="37" t="e">
        <f t="shared" si="3"/>
        <v>#N/A</v>
      </c>
    </row>
    <row r="231" spans="1:5" ht="15.75" x14ac:dyDescent="0.2">
      <c r="A231" s="22">
        <v>228</v>
      </c>
      <c r="B231" s="28">
        <f>('2. PRE-OP'!B235)</f>
        <v>0</v>
      </c>
      <c r="C231" s="28" t="e">
        <f>('2. PRE-OP'!N235)</f>
        <v>#N/A</v>
      </c>
      <c r="D231" s="28" t="e">
        <f>('3. POST-OP'!N235)</f>
        <v>#N/A</v>
      </c>
      <c r="E231" s="37" t="e">
        <f t="shared" si="3"/>
        <v>#N/A</v>
      </c>
    </row>
    <row r="232" spans="1:5" ht="15.75" x14ac:dyDescent="0.2">
      <c r="A232" s="22">
        <v>229</v>
      </c>
      <c r="B232" s="28">
        <f>('2. PRE-OP'!B236)</f>
        <v>0</v>
      </c>
      <c r="C232" s="28" t="e">
        <f>('2. PRE-OP'!N236)</f>
        <v>#N/A</v>
      </c>
      <c r="D232" s="28" t="e">
        <f>('3. POST-OP'!N236)</f>
        <v>#N/A</v>
      </c>
      <c r="E232" s="37" t="e">
        <f t="shared" si="3"/>
        <v>#N/A</v>
      </c>
    </row>
    <row r="233" spans="1:5" ht="15.75" x14ac:dyDescent="0.2">
      <c r="A233" s="22">
        <v>230</v>
      </c>
      <c r="B233" s="28">
        <f>('2. PRE-OP'!B237)</f>
        <v>0</v>
      </c>
      <c r="C233" s="28" t="e">
        <f>('2. PRE-OP'!N237)</f>
        <v>#N/A</v>
      </c>
      <c r="D233" s="28" t="e">
        <f>('3. POST-OP'!N237)</f>
        <v>#N/A</v>
      </c>
      <c r="E233" s="37" t="e">
        <f t="shared" si="3"/>
        <v>#N/A</v>
      </c>
    </row>
    <row r="234" spans="1:5" ht="15.75" x14ac:dyDescent="0.2">
      <c r="A234" s="22">
        <v>231</v>
      </c>
      <c r="B234" s="28">
        <f>('2. PRE-OP'!B238)</f>
        <v>0</v>
      </c>
      <c r="C234" s="28" t="e">
        <f>('2. PRE-OP'!N238)</f>
        <v>#N/A</v>
      </c>
      <c r="D234" s="28" t="e">
        <f>('3. POST-OP'!N238)</f>
        <v>#N/A</v>
      </c>
      <c r="E234" s="37" t="e">
        <f t="shared" si="3"/>
        <v>#N/A</v>
      </c>
    </row>
    <row r="235" spans="1:5" ht="15.75" x14ac:dyDescent="0.2">
      <c r="A235" s="22">
        <v>232</v>
      </c>
      <c r="B235" s="28">
        <f>('2. PRE-OP'!B239)</f>
        <v>0</v>
      </c>
      <c r="C235" s="28" t="e">
        <f>('2. PRE-OP'!N239)</f>
        <v>#N/A</v>
      </c>
      <c r="D235" s="28" t="e">
        <f>('3. POST-OP'!N239)</f>
        <v>#N/A</v>
      </c>
      <c r="E235" s="37" t="e">
        <f t="shared" si="3"/>
        <v>#N/A</v>
      </c>
    </row>
    <row r="236" spans="1:5" ht="15.75" x14ac:dyDescent="0.2">
      <c r="A236" s="22">
        <v>233</v>
      </c>
      <c r="B236" s="28">
        <f>('2. PRE-OP'!B240)</f>
        <v>0</v>
      </c>
      <c r="C236" s="28" t="e">
        <f>('2. PRE-OP'!N240)</f>
        <v>#N/A</v>
      </c>
      <c r="D236" s="28" t="e">
        <f>('3. POST-OP'!N240)</f>
        <v>#N/A</v>
      </c>
      <c r="E236" s="37" t="e">
        <f t="shared" si="3"/>
        <v>#N/A</v>
      </c>
    </row>
    <row r="237" spans="1:5" ht="15.75" x14ac:dyDescent="0.2">
      <c r="A237" s="22">
        <v>234</v>
      </c>
      <c r="B237" s="28">
        <f>('2. PRE-OP'!B241)</f>
        <v>0</v>
      </c>
      <c r="C237" s="28" t="e">
        <f>('2. PRE-OP'!N241)</f>
        <v>#N/A</v>
      </c>
      <c r="D237" s="28" t="e">
        <f>('3. POST-OP'!N241)</f>
        <v>#N/A</v>
      </c>
      <c r="E237" s="37" t="e">
        <f t="shared" si="3"/>
        <v>#N/A</v>
      </c>
    </row>
    <row r="238" spans="1:5" ht="15.75" x14ac:dyDescent="0.2">
      <c r="A238" s="22">
        <v>235</v>
      </c>
      <c r="B238" s="28">
        <f>('2. PRE-OP'!B242)</f>
        <v>0</v>
      </c>
      <c r="C238" s="28" t="e">
        <f>('2. PRE-OP'!N242)</f>
        <v>#N/A</v>
      </c>
      <c r="D238" s="28" t="e">
        <f>('3. POST-OP'!N242)</f>
        <v>#N/A</v>
      </c>
      <c r="E238" s="37" t="e">
        <f t="shared" si="3"/>
        <v>#N/A</v>
      </c>
    </row>
    <row r="239" spans="1:5" ht="15.75" x14ac:dyDescent="0.2">
      <c r="A239" s="22">
        <v>236</v>
      </c>
      <c r="B239" s="28">
        <f>('2. PRE-OP'!B243)</f>
        <v>0</v>
      </c>
      <c r="C239" s="28" t="e">
        <f>('2. PRE-OP'!N243)</f>
        <v>#N/A</v>
      </c>
      <c r="D239" s="28" t="e">
        <f>('3. POST-OP'!N243)</f>
        <v>#N/A</v>
      </c>
      <c r="E239" s="37" t="e">
        <f t="shared" si="3"/>
        <v>#N/A</v>
      </c>
    </row>
    <row r="240" spans="1:5" ht="15.75" x14ac:dyDescent="0.2">
      <c r="A240" s="22">
        <v>237</v>
      </c>
      <c r="B240" s="28">
        <f>('2. PRE-OP'!B244)</f>
        <v>0</v>
      </c>
      <c r="C240" s="28" t="e">
        <f>('2. PRE-OP'!N244)</f>
        <v>#N/A</v>
      </c>
      <c r="D240" s="28" t="e">
        <f>('3. POST-OP'!N244)</f>
        <v>#N/A</v>
      </c>
      <c r="E240" s="37" t="e">
        <f t="shared" si="3"/>
        <v>#N/A</v>
      </c>
    </row>
    <row r="241" spans="1:5" ht="15.75" x14ac:dyDescent="0.2">
      <c r="A241" s="22">
        <v>238</v>
      </c>
      <c r="B241" s="28">
        <f>('2. PRE-OP'!B245)</f>
        <v>0</v>
      </c>
      <c r="C241" s="28" t="e">
        <f>('2. PRE-OP'!N245)</f>
        <v>#N/A</v>
      </c>
      <c r="D241" s="28" t="e">
        <f>('3. POST-OP'!N245)</f>
        <v>#N/A</v>
      </c>
      <c r="E241" s="37" t="e">
        <f t="shared" si="3"/>
        <v>#N/A</v>
      </c>
    </row>
    <row r="242" spans="1:5" ht="15.75" x14ac:dyDescent="0.2">
      <c r="A242" s="22">
        <v>239</v>
      </c>
      <c r="B242" s="28">
        <f>('2. PRE-OP'!B246)</f>
        <v>0</v>
      </c>
      <c r="C242" s="28" t="e">
        <f>('2. PRE-OP'!N246)</f>
        <v>#N/A</v>
      </c>
      <c r="D242" s="28" t="e">
        <f>('3. POST-OP'!N246)</f>
        <v>#N/A</v>
      </c>
      <c r="E242" s="37" t="e">
        <f t="shared" si="3"/>
        <v>#N/A</v>
      </c>
    </row>
    <row r="243" spans="1:5" ht="15.75" x14ac:dyDescent="0.2">
      <c r="A243" s="22">
        <v>240</v>
      </c>
      <c r="B243" s="28">
        <f>('2. PRE-OP'!B247)</f>
        <v>0</v>
      </c>
      <c r="C243" s="28" t="e">
        <f>('2. PRE-OP'!N247)</f>
        <v>#N/A</v>
      </c>
      <c r="D243" s="28" t="e">
        <f>('3. POST-OP'!N247)</f>
        <v>#N/A</v>
      </c>
      <c r="E243" s="37" t="e">
        <f t="shared" si="3"/>
        <v>#N/A</v>
      </c>
    </row>
    <row r="244" spans="1:5" ht="15.75" x14ac:dyDescent="0.2">
      <c r="A244" s="22">
        <v>241</v>
      </c>
      <c r="B244" s="28">
        <f>('2. PRE-OP'!B248)</f>
        <v>0</v>
      </c>
      <c r="C244" s="28" t="e">
        <f>('2. PRE-OP'!N248)</f>
        <v>#N/A</v>
      </c>
      <c r="D244" s="28" t="e">
        <f>('3. POST-OP'!N248)</f>
        <v>#N/A</v>
      </c>
      <c r="E244" s="37" t="e">
        <f t="shared" si="3"/>
        <v>#N/A</v>
      </c>
    </row>
    <row r="245" spans="1:5" ht="15.75" x14ac:dyDescent="0.2">
      <c r="A245" s="22">
        <v>242</v>
      </c>
      <c r="B245" s="28">
        <f>('2. PRE-OP'!B249)</f>
        <v>0</v>
      </c>
      <c r="C245" s="28" t="e">
        <f>('2. PRE-OP'!N249)</f>
        <v>#N/A</v>
      </c>
      <c r="D245" s="28" t="e">
        <f>('3. POST-OP'!N249)</f>
        <v>#N/A</v>
      </c>
      <c r="E245" s="37" t="e">
        <f t="shared" si="3"/>
        <v>#N/A</v>
      </c>
    </row>
    <row r="246" spans="1:5" ht="15.75" x14ac:dyDescent="0.2">
      <c r="A246" s="22">
        <v>243</v>
      </c>
      <c r="B246" s="28">
        <f>('2. PRE-OP'!B250)</f>
        <v>0</v>
      </c>
      <c r="C246" s="28" t="e">
        <f>('2. PRE-OP'!N250)</f>
        <v>#N/A</v>
      </c>
      <c r="D246" s="28" t="e">
        <f>('3. POST-OP'!N250)</f>
        <v>#N/A</v>
      </c>
      <c r="E246" s="37" t="e">
        <f t="shared" si="3"/>
        <v>#N/A</v>
      </c>
    </row>
    <row r="247" spans="1:5" ht="15.75" x14ac:dyDescent="0.2">
      <c r="A247" s="22">
        <v>244</v>
      </c>
      <c r="B247" s="28">
        <f>('2. PRE-OP'!B251)</f>
        <v>0</v>
      </c>
      <c r="C247" s="28" t="e">
        <f>('2. PRE-OP'!N251)</f>
        <v>#N/A</v>
      </c>
      <c r="D247" s="28" t="e">
        <f>('3. POST-OP'!N251)</f>
        <v>#N/A</v>
      </c>
      <c r="E247" s="37" t="e">
        <f t="shared" si="3"/>
        <v>#N/A</v>
      </c>
    </row>
    <row r="248" spans="1:5" ht="15.75" x14ac:dyDescent="0.2">
      <c r="A248" s="22">
        <v>245</v>
      </c>
      <c r="B248" s="28">
        <f>('2. PRE-OP'!B252)</f>
        <v>0</v>
      </c>
      <c r="C248" s="28" t="e">
        <f>('2. PRE-OP'!N252)</f>
        <v>#N/A</v>
      </c>
      <c r="D248" s="28" t="e">
        <f>('3. POST-OP'!N252)</f>
        <v>#N/A</v>
      </c>
      <c r="E248" s="37" t="e">
        <f t="shared" si="3"/>
        <v>#N/A</v>
      </c>
    </row>
    <row r="249" spans="1:5" ht="15.75" x14ac:dyDescent="0.2">
      <c r="A249" s="22">
        <v>246</v>
      </c>
      <c r="B249" s="28">
        <f>('2. PRE-OP'!B253)</f>
        <v>0</v>
      </c>
      <c r="C249" s="28" t="e">
        <f>('2. PRE-OP'!N253)</f>
        <v>#N/A</v>
      </c>
      <c r="D249" s="28" t="e">
        <f>('3. POST-OP'!N253)</f>
        <v>#N/A</v>
      </c>
      <c r="E249" s="37" t="e">
        <f t="shared" si="3"/>
        <v>#N/A</v>
      </c>
    </row>
    <row r="250" spans="1:5" ht="15.75" x14ac:dyDescent="0.2">
      <c r="A250" s="22">
        <v>247</v>
      </c>
      <c r="B250" s="28">
        <f>('2. PRE-OP'!B254)</f>
        <v>0</v>
      </c>
      <c r="C250" s="28" t="e">
        <f>('2. PRE-OP'!N254)</f>
        <v>#N/A</v>
      </c>
      <c r="D250" s="28" t="e">
        <f>('3. POST-OP'!N254)</f>
        <v>#N/A</v>
      </c>
      <c r="E250" s="37" t="e">
        <f t="shared" si="3"/>
        <v>#N/A</v>
      </c>
    </row>
    <row r="251" spans="1:5" ht="15.75" x14ac:dyDescent="0.2">
      <c r="A251" s="22">
        <v>248</v>
      </c>
      <c r="B251" s="28">
        <f>('2. PRE-OP'!B255)</f>
        <v>0</v>
      </c>
      <c r="C251" s="28" t="e">
        <f>('2. PRE-OP'!N255)</f>
        <v>#N/A</v>
      </c>
      <c r="D251" s="28" t="e">
        <f>('3. POST-OP'!N255)</f>
        <v>#N/A</v>
      </c>
      <c r="E251" s="37" t="e">
        <f t="shared" si="3"/>
        <v>#N/A</v>
      </c>
    </row>
    <row r="252" spans="1:5" ht="15.75" x14ac:dyDescent="0.2">
      <c r="A252" s="22">
        <v>249</v>
      </c>
      <c r="B252" s="28">
        <f>('2. PRE-OP'!B256)</f>
        <v>0</v>
      </c>
      <c r="C252" s="28" t="e">
        <f>('2. PRE-OP'!N256)</f>
        <v>#N/A</v>
      </c>
      <c r="D252" s="28" t="e">
        <f>('3. POST-OP'!N256)</f>
        <v>#N/A</v>
      </c>
      <c r="E252" s="37" t="e">
        <f t="shared" si="3"/>
        <v>#N/A</v>
      </c>
    </row>
    <row r="253" spans="1:5" ht="15.75" x14ac:dyDescent="0.2">
      <c r="A253" s="22">
        <v>250</v>
      </c>
      <c r="B253" s="28">
        <f>('2. PRE-OP'!B257)</f>
        <v>0</v>
      </c>
      <c r="C253" s="28" t="e">
        <f>('2. PRE-OP'!N257)</f>
        <v>#N/A</v>
      </c>
      <c r="D253" s="28" t="e">
        <f>('3. POST-OP'!N257)</f>
        <v>#N/A</v>
      </c>
      <c r="E253" s="37" t="e">
        <f t="shared" si="3"/>
        <v>#N/A</v>
      </c>
    </row>
    <row r="254" spans="1:5" ht="15.75" x14ac:dyDescent="0.2">
      <c r="A254" s="22">
        <v>251</v>
      </c>
      <c r="B254" s="28">
        <f>('2. PRE-OP'!B258)</f>
        <v>0</v>
      </c>
      <c r="C254" s="28" t="e">
        <f>('2. PRE-OP'!N258)</f>
        <v>#N/A</v>
      </c>
      <c r="D254" s="28" t="e">
        <f>('3. POST-OP'!N258)</f>
        <v>#N/A</v>
      </c>
      <c r="E254" s="37" t="e">
        <f t="shared" si="3"/>
        <v>#N/A</v>
      </c>
    </row>
    <row r="255" spans="1:5" ht="15.75" x14ac:dyDescent="0.2">
      <c r="A255" s="22">
        <v>252</v>
      </c>
      <c r="B255" s="28">
        <f>('2. PRE-OP'!B259)</f>
        <v>0</v>
      </c>
      <c r="C255" s="28" t="e">
        <f>('2. PRE-OP'!N259)</f>
        <v>#N/A</v>
      </c>
      <c r="D255" s="28" t="e">
        <f>('3. POST-OP'!N259)</f>
        <v>#N/A</v>
      </c>
      <c r="E255" s="37" t="e">
        <f t="shared" si="3"/>
        <v>#N/A</v>
      </c>
    </row>
    <row r="256" spans="1:5" ht="15.75" x14ac:dyDescent="0.2">
      <c r="A256" s="22">
        <v>253</v>
      </c>
      <c r="B256" s="28">
        <f>('2. PRE-OP'!B260)</f>
        <v>0</v>
      </c>
      <c r="C256" s="28" t="e">
        <f>('2. PRE-OP'!N260)</f>
        <v>#N/A</v>
      </c>
      <c r="D256" s="28" t="e">
        <f>('3. POST-OP'!N260)</f>
        <v>#N/A</v>
      </c>
      <c r="E256" s="37" t="e">
        <f t="shared" si="3"/>
        <v>#N/A</v>
      </c>
    </row>
    <row r="257" spans="1:5" ht="15.75" x14ac:dyDescent="0.2">
      <c r="A257" s="22">
        <v>254</v>
      </c>
      <c r="B257" s="28">
        <f>('2. PRE-OP'!B261)</f>
        <v>0</v>
      </c>
      <c r="C257" s="28" t="e">
        <f>('2. PRE-OP'!N261)</f>
        <v>#N/A</v>
      </c>
      <c r="D257" s="28" t="e">
        <f>('3. POST-OP'!N261)</f>
        <v>#N/A</v>
      </c>
      <c r="E257" s="37" t="e">
        <f t="shared" si="3"/>
        <v>#N/A</v>
      </c>
    </row>
    <row r="258" spans="1:5" ht="15.75" x14ac:dyDescent="0.2">
      <c r="A258" s="22">
        <v>255</v>
      </c>
      <c r="B258" s="28">
        <f>('2. PRE-OP'!B262)</f>
        <v>0</v>
      </c>
      <c r="C258" s="28" t="e">
        <f>('2. PRE-OP'!N262)</f>
        <v>#N/A</v>
      </c>
      <c r="D258" s="28" t="e">
        <f>('3. POST-OP'!N262)</f>
        <v>#N/A</v>
      </c>
      <c r="E258" s="37" t="e">
        <f t="shared" si="3"/>
        <v>#N/A</v>
      </c>
    </row>
    <row r="259" spans="1:5" ht="15.75" x14ac:dyDescent="0.2">
      <c r="A259" s="22">
        <v>256</v>
      </c>
      <c r="B259" s="28">
        <f>('2. PRE-OP'!B263)</f>
        <v>0</v>
      </c>
      <c r="C259" s="28" t="e">
        <f>('2. PRE-OP'!N263)</f>
        <v>#N/A</v>
      </c>
      <c r="D259" s="28" t="e">
        <f>('3. POST-OP'!N263)</f>
        <v>#N/A</v>
      </c>
      <c r="E259" s="37" t="e">
        <f t="shared" si="3"/>
        <v>#N/A</v>
      </c>
    </row>
    <row r="260" spans="1:5" ht="15.75" x14ac:dyDescent="0.2">
      <c r="A260" s="22">
        <v>257</v>
      </c>
      <c r="B260" s="28">
        <f>('2. PRE-OP'!B264)</f>
        <v>0</v>
      </c>
      <c r="C260" s="28" t="e">
        <f>('2. PRE-OP'!N264)</f>
        <v>#N/A</v>
      </c>
      <c r="D260" s="28" t="e">
        <f>('3. POST-OP'!N264)</f>
        <v>#N/A</v>
      </c>
      <c r="E260" s="37" t="e">
        <f t="shared" ref="E260:E323" si="4">(D260-C260)</f>
        <v>#N/A</v>
      </c>
    </row>
    <row r="261" spans="1:5" ht="15.75" x14ac:dyDescent="0.2">
      <c r="A261" s="22">
        <v>258</v>
      </c>
      <c r="B261" s="28">
        <f>('2. PRE-OP'!B265)</f>
        <v>0</v>
      </c>
      <c r="C261" s="28" t="e">
        <f>('2. PRE-OP'!N265)</f>
        <v>#N/A</v>
      </c>
      <c r="D261" s="28" t="e">
        <f>('3. POST-OP'!N265)</f>
        <v>#N/A</v>
      </c>
      <c r="E261" s="37" t="e">
        <f t="shared" si="4"/>
        <v>#N/A</v>
      </c>
    </row>
    <row r="262" spans="1:5" ht="15.75" x14ac:dyDescent="0.2">
      <c r="A262" s="22">
        <v>259</v>
      </c>
      <c r="B262" s="28">
        <f>('2. PRE-OP'!B266)</f>
        <v>0</v>
      </c>
      <c r="C262" s="28" t="e">
        <f>('2. PRE-OP'!N266)</f>
        <v>#N/A</v>
      </c>
      <c r="D262" s="28" t="e">
        <f>('3. POST-OP'!N266)</f>
        <v>#N/A</v>
      </c>
      <c r="E262" s="37" t="e">
        <f t="shared" si="4"/>
        <v>#N/A</v>
      </c>
    </row>
    <row r="263" spans="1:5" ht="15.75" x14ac:dyDescent="0.2">
      <c r="A263" s="22">
        <v>260</v>
      </c>
      <c r="B263" s="28">
        <f>('2. PRE-OP'!B267)</f>
        <v>0</v>
      </c>
      <c r="C263" s="28" t="e">
        <f>('2. PRE-OP'!N267)</f>
        <v>#N/A</v>
      </c>
      <c r="D263" s="28" t="e">
        <f>('3. POST-OP'!N267)</f>
        <v>#N/A</v>
      </c>
      <c r="E263" s="37" t="e">
        <f t="shared" si="4"/>
        <v>#N/A</v>
      </c>
    </row>
    <row r="264" spans="1:5" ht="15.75" x14ac:dyDescent="0.2">
      <c r="A264" s="22">
        <v>261</v>
      </c>
      <c r="B264" s="28">
        <f>('2. PRE-OP'!B268)</f>
        <v>0</v>
      </c>
      <c r="C264" s="28" t="e">
        <f>('2. PRE-OP'!N268)</f>
        <v>#N/A</v>
      </c>
      <c r="D264" s="28" t="e">
        <f>('3. POST-OP'!N268)</f>
        <v>#N/A</v>
      </c>
      <c r="E264" s="37" t="e">
        <f t="shared" si="4"/>
        <v>#N/A</v>
      </c>
    </row>
    <row r="265" spans="1:5" ht="15.75" x14ac:dyDescent="0.2">
      <c r="A265" s="22">
        <v>262</v>
      </c>
      <c r="B265" s="28">
        <f>('2. PRE-OP'!B269)</f>
        <v>0</v>
      </c>
      <c r="C265" s="28" t="e">
        <f>('2. PRE-OP'!N269)</f>
        <v>#N/A</v>
      </c>
      <c r="D265" s="28" t="e">
        <f>('3. POST-OP'!N269)</f>
        <v>#N/A</v>
      </c>
      <c r="E265" s="37" t="e">
        <f t="shared" si="4"/>
        <v>#N/A</v>
      </c>
    </row>
    <row r="266" spans="1:5" ht="15.75" x14ac:dyDescent="0.2">
      <c r="A266" s="22">
        <v>263</v>
      </c>
      <c r="B266" s="28">
        <f>('2. PRE-OP'!B270)</f>
        <v>0</v>
      </c>
      <c r="C266" s="28" t="e">
        <f>('2. PRE-OP'!N270)</f>
        <v>#N/A</v>
      </c>
      <c r="D266" s="28" t="e">
        <f>('3. POST-OP'!N270)</f>
        <v>#N/A</v>
      </c>
      <c r="E266" s="37" t="e">
        <f t="shared" si="4"/>
        <v>#N/A</v>
      </c>
    </row>
    <row r="267" spans="1:5" ht="15.75" x14ac:dyDescent="0.2">
      <c r="A267" s="22">
        <v>264</v>
      </c>
      <c r="B267" s="28">
        <f>('2. PRE-OP'!B271)</f>
        <v>0</v>
      </c>
      <c r="C267" s="28" t="e">
        <f>('2. PRE-OP'!N271)</f>
        <v>#N/A</v>
      </c>
      <c r="D267" s="28" t="e">
        <f>('3. POST-OP'!N271)</f>
        <v>#N/A</v>
      </c>
      <c r="E267" s="37" t="e">
        <f t="shared" si="4"/>
        <v>#N/A</v>
      </c>
    </row>
    <row r="268" spans="1:5" ht="15.75" x14ac:dyDescent="0.2">
      <c r="A268" s="22">
        <v>265</v>
      </c>
      <c r="B268" s="28">
        <f>('2. PRE-OP'!B272)</f>
        <v>0</v>
      </c>
      <c r="C268" s="28" t="e">
        <f>('2. PRE-OP'!N272)</f>
        <v>#N/A</v>
      </c>
      <c r="D268" s="28" t="e">
        <f>('3. POST-OP'!N272)</f>
        <v>#N/A</v>
      </c>
      <c r="E268" s="37" t="e">
        <f t="shared" si="4"/>
        <v>#N/A</v>
      </c>
    </row>
    <row r="269" spans="1:5" ht="15.75" x14ac:dyDescent="0.2">
      <c r="A269" s="22">
        <v>266</v>
      </c>
      <c r="B269" s="28">
        <f>('2. PRE-OP'!B273)</f>
        <v>0</v>
      </c>
      <c r="C269" s="28" t="e">
        <f>('2. PRE-OP'!N273)</f>
        <v>#N/A</v>
      </c>
      <c r="D269" s="28" t="e">
        <f>('3. POST-OP'!N273)</f>
        <v>#N/A</v>
      </c>
      <c r="E269" s="37" t="e">
        <f t="shared" si="4"/>
        <v>#N/A</v>
      </c>
    </row>
    <row r="270" spans="1:5" ht="15.75" x14ac:dyDescent="0.2">
      <c r="A270" s="22">
        <v>267</v>
      </c>
      <c r="B270" s="28">
        <f>('2. PRE-OP'!B274)</f>
        <v>0</v>
      </c>
      <c r="C270" s="28" t="e">
        <f>('2. PRE-OP'!N274)</f>
        <v>#N/A</v>
      </c>
      <c r="D270" s="28" t="e">
        <f>('3. POST-OP'!N274)</f>
        <v>#N/A</v>
      </c>
      <c r="E270" s="37" t="e">
        <f t="shared" si="4"/>
        <v>#N/A</v>
      </c>
    </row>
    <row r="271" spans="1:5" ht="15.75" x14ac:dyDescent="0.2">
      <c r="A271" s="22">
        <v>268</v>
      </c>
      <c r="B271" s="28">
        <f>('2. PRE-OP'!B275)</f>
        <v>0</v>
      </c>
      <c r="C271" s="28" t="e">
        <f>('2. PRE-OP'!N275)</f>
        <v>#N/A</v>
      </c>
      <c r="D271" s="28" t="e">
        <f>('3. POST-OP'!N275)</f>
        <v>#N/A</v>
      </c>
      <c r="E271" s="37" t="e">
        <f t="shared" si="4"/>
        <v>#N/A</v>
      </c>
    </row>
    <row r="272" spans="1:5" ht="15.75" x14ac:dyDescent="0.2">
      <c r="A272" s="22">
        <v>269</v>
      </c>
      <c r="B272" s="28">
        <f>('2. PRE-OP'!B276)</f>
        <v>0</v>
      </c>
      <c r="C272" s="28" t="e">
        <f>('2. PRE-OP'!N276)</f>
        <v>#N/A</v>
      </c>
      <c r="D272" s="28" t="e">
        <f>('3. POST-OP'!N276)</f>
        <v>#N/A</v>
      </c>
      <c r="E272" s="37" t="e">
        <f t="shared" si="4"/>
        <v>#N/A</v>
      </c>
    </row>
    <row r="273" spans="1:5" ht="15.75" x14ac:dyDescent="0.2">
      <c r="A273" s="22">
        <v>270</v>
      </c>
      <c r="B273" s="28">
        <f>('2. PRE-OP'!B277)</f>
        <v>0</v>
      </c>
      <c r="C273" s="28" t="e">
        <f>('2. PRE-OP'!N277)</f>
        <v>#N/A</v>
      </c>
      <c r="D273" s="28" t="e">
        <f>('3. POST-OP'!N277)</f>
        <v>#N/A</v>
      </c>
      <c r="E273" s="37" t="e">
        <f t="shared" si="4"/>
        <v>#N/A</v>
      </c>
    </row>
    <row r="274" spans="1:5" ht="15.75" x14ac:dyDescent="0.2">
      <c r="A274" s="22">
        <v>271</v>
      </c>
      <c r="B274" s="28">
        <f>('2. PRE-OP'!B278)</f>
        <v>0</v>
      </c>
      <c r="C274" s="28" t="e">
        <f>('2. PRE-OP'!N278)</f>
        <v>#N/A</v>
      </c>
      <c r="D274" s="28" t="e">
        <f>('3. POST-OP'!N278)</f>
        <v>#N/A</v>
      </c>
      <c r="E274" s="37" t="e">
        <f t="shared" si="4"/>
        <v>#N/A</v>
      </c>
    </row>
    <row r="275" spans="1:5" ht="15.75" x14ac:dyDescent="0.2">
      <c r="A275" s="22">
        <v>272</v>
      </c>
      <c r="B275" s="28">
        <f>('2. PRE-OP'!B279)</f>
        <v>0</v>
      </c>
      <c r="C275" s="28" t="e">
        <f>('2. PRE-OP'!N279)</f>
        <v>#N/A</v>
      </c>
      <c r="D275" s="28" t="e">
        <f>('3. POST-OP'!N279)</f>
        <v>#N/A</v>
      </c>
      <c r="E275" s="37" t="e">
        <f t="shared" si="4"/>
        <v>#N/A</v>
      </c>
    </row>
    <row r="276" spans="1:5" ht="15.75" x14ac:dyDescent="0.2">
      <c r="A276" s="22">
        <v>273</v>
      </c>
      <c r="B276" s="28">
        <f>('2. PRE-OP'!B280)</f>
        <v>0</v>
      </c>
      <c r="C276" s="28" t="e">
        <f>('2. PRE-OP'!N280)</f>
        <v>#N/A</v>
      </c>
      <c r="D276" s="28" t="e">
        <f>('3. POST-OP'!N280)</f>
        <v>#N/A</v>
      </c>
      <c r="E276" s="37" t="e">
        <f t="shared" si="4"/>
        <v>#N/A</v>
      </c>
    </row>
    <row r="277" spans="1:5" ht="15.75" x14ac:dyDescent="0.2">
      <c r="A277" s="22">
        <v>274</v>
      </c>
      <c r="B277" s="28">
        <f>('2. PRE-OP'!B281)</f>
        <v>0</v>
      </c>
      <c r="C277" s="28" t="e">
        <f>('2. PRE-OP'!N281)</f>
        <v>#N/A</v>
      </c>
      <c r="D277" s="28" t="e">
        <f>('3. POST-OP'!N281)</f>
        <v>#N/A</v>
      </c>
      <c r="E277" s="37" t="e">
        <f t="shared" si="4"/>
        <v>#N/A</v>
      </c>
    </row>
    <row r="278" spans="1:5" ht="15.75" x14ac:dyDescent="0.2">
      <c r="A278" s="22">
        <v>275</v>
      </c>
      <c r="B278" s="28">
        <f>('2. PRE-OP'!B282)</f>
        <v>0</v>
      </c>
      <c r="C278" s="28" t="e">
        <f>('2. PRE-OP'!N282)</f>
        <v>#N/A</v>
      </c>
      <c r="D278" s="28" t="e">
        <f>('3. POST-OP'!N282)</f>
        <v>#N/A</v>
      </c>
      <c r="E278" s="37" t="e">
        <f t="shared" si="4"/>
        <v>#N/A</v>
      </c>
    </row>
    <row r="279" spans="1:5" ht="15.75" x14ac:dyDescent="0.2">
      <c r="A279" s="22">
        <v>276</v>
      </c>
      <c r="B279" s="28">
        <f>('2. PRE-OP'!B283)</f>
        <v>0</v>
      </c>
      <c r="C279" s="28" t="e">
        <f>('2. PRE-OP'!N283)</f>
        <v>#N/A</v>
      </c>
      <c r="D279" s="28" t="e">
        <f>('3. POST-OP'!N283)</f>
        <v>#N/A</v>
      </c>
      <c r="E279" s="37" t="e">
        <f t="shared" si="4"/>
        <v>#N/A</v>
      </c>
    </row>
    <row r="280" spans="1:5" ht="15.75" x14ac:dyDescent="0.2">
      <c r="A280" s="22">
        <v>277</v>
      </c>
      <c r="B280" s="28">
        <f>('2. PRE-OP'!B284)</f>
        <v>0</v>
      </c>
      <c r="C280" s="28" t="e">
        <f>('2. PRE-OP'!N284)</f>
        <v>#N/A</v>
      </c>
      <c r="D280" s="28" t="e">
        <f>('3. POST-OP'!N284)</f>
        <v>#N/A</v>
      </c>
      <c r="E280" s="37" t="e">
        <f t="shared" si="4"/>
        <v>#N/A</v>
      </c>
    </row>
    <row r="281" spans="1:5" ht="15.75" x14ac:dyDescent="0.2">
      <c r="A281" s="22">
        <v>278</v>
      </c>
      <c r="B281" s="28">
        <f>('2. PRE-OP'!B285)</f>
        <v>0</v>
      </c>
      <c r="C281" s="28" t="e">
        <f>('2. PRE-OP'!N285)</f>
        <v>#N/A</v>
      </c>
      <c r="D281" s="28" t="e">
        <f>('3. POST-OP'!N285)</f>
        <v>#N/A</v>
      </c>
      <c r="E281" s="37" t="e">
        <f t="shared" si="4"/>
        <v>#N/A</v>
      </c>
    </row>
    <row r="282" spans="1:5" ht="15.75" x14ac:dyDescent="0.2">
      <c r="A282" s="22">
        <v>279</v>
      </c>
      <c r="B282" s="28">
        <f>('2. PRE-OP'!B286)</f>
        <v>0</v>
      </c>
      <c r="C282" s="28" t="e">
        <f>('2. PRE-OP'!N286)</f>
        <v>#N/A</v>
      </c>
      <c r="D282" s="28" t="e">
        <f>('3. POST-OP'!N286)</f>
        <v>#N/A</v>
      </c>
      <c r="E282" s="37" t="e">
        <f t="shared" si="4"/>
        <v>#N/A</v>
      </c>
    </row>
    <row r="283" spans="1:5" ht="15.75" x14ac:dyDescent="0.2">
      <c r="A283" s="22">
        <v>280</v>
      </c>
      <c r="B283" s="28">
        <f>('2. PRE-OP'!B287)</f>
        <v>0</v>
      </c>
      <c r="C283" s="28" t="e">
        <f>('2. PRE-OP'!N287)</f>
        <v>#N/A</v>
      </c>
      <c r="D283" s="28" t="e">
        <f>('3. POST-OP'!N287)</f>
        <v>#N/A</v>
      </c>
      <c r="E283" s="37" t="e">
        <f t="shared" si="4"/>
        <v>#N/A</v>
      </c>
    </row>
    <row r="284" spans="1:5" ht="15.75" x14ac:dyDescent="0.2">
      <c r="A284" s="22">
        <v>281</v>
      </c>
      <c r="B284" s="28">
        <f>('2. PRE-OP'!B288)</f>
        <v>0</v>
      </c>
      <c r="C284" s="28" t="e">
        <f>('2. PRE-OP'!N288)</f>
        <v>#N/A</v>
      </c>
      <c r="D284" s="28" t="e">
        <f>('3. POST-OP'!N288)</f>
        <v>#N/A</v>
      </c>
      <c r="E284" s="37" t="e">
        <f t="shared" si="4"/>
        <v>#N/A</v>
      </c>
    </row>
    <row r="285" spans="1:5" ht="15.75" x14ac:dyDescent="0.2">
      <c r="A285" s="22">
        <v>282</v>
      </c>
      <c r="B285" s="28">
        <f>('2. PRE-OP'!B289)</f>
        <v>0</v>
      </c>
      <c r="C285" s="28" t="e">
        <f>('2. PRE-OP'!N289)</f>
        <v>#N/A</v>
      </c>
      <c r="D285" s="28" t="e">
        <f>('3. POST-OP'!N289)</f>
        <v>#N/A</v>
      </c>
      <c r="E285" s="37" t="e">
        <f t="shared" si="4"/>
        <v>#N/A</v>
      </c>
    </row>
    <row r="286" spans="1:5" ht="15.75" x14ac:dyDescent="0.2">
      <c r="A286" s="22">
        <v>283</v>
      </c>
      <c r="B286" s="28">
        <f>('2. PRE-OP'!B290)</f>
        <v>0</v>
      </c>
      <c r="C286" s="28" t="e">
        <f>('2. PRE-OP'!N290)</f>
        <v>#N/A</v>
      </c>
      <c r="D286" s="28" t="e">
        <f>('3. POST-OP'!N290)</f>
        <v>#N/A</v>
      </c>
      <c r="E286" s="37" t="e">
        <f t="shared" si="4"/>
        <v>#N/A</v>
      </c>
    </row>
    <row r="287" spans="1:5" ht="15.75" x14ac:dyDescent="0.2">
      <c r="A287" s="22">
        <v>284</v>
      </c>
      <c r="B287" s="28">
        <f>('2. PRE-OP'!B291)</f>
        <v>0</v>
      </c>
      <c r="C287" s="28" t="e">
        <f>('2. PRE-OP'!N291)</f>
        <v>#N/A</v>
      </c>
      <c r="D287" s="28" t="e">
        <f>('3. POST-OP'!N291)</f>
        <v>#N/A</v>
      </c>
      <c r="E287" s="37" t="e">
        <f t="shared" si="4"/>
        <v>#N/A</v>
      </c>
    </row>
    <row r="288" spans="1:5" ht="15.75" x14ac:dyDescent="0.2">
      <c r="A288" s="22">
        <v>285</v>
      </c>
      <c r="B288" s="28">
        <f>('2. PRE-OP'!B292)</f>
        <v>0</v>
      </c>
      <c r="C288" s="28" t="e">
        <f>('2. PRE-OP'!N292)</f>
        <v>#N/A</v>
      </c>
      <c r="D288" s="28" t="e">
        <f>('3. POST-OP'!N292)</f>
        <v>#N/A</v>
      </c>
      <c r="E288" s="37" t="e">
        <f t="shared" si="4"/>
        <v>#N/A</v>
      </c>
    </row>
    <row r="289" spans="1:5" ht="15.75" x14ac:dyDescent="0.2">
      <c r="A289" s="22">
        <v>286</v>
      </c>
      <c r="B289" s="28">
        <f>('2. PRE-OP'!B293)</f>
        <v>0</v>
      </c>
      <c r="C289" s="28" t="e">
        <f>('2. PRE-OP'!N293)</f>
        <v>#N/A</v>
      </c>
      <c r="D289" s="28" t="e">
        <f>('3. POST-OP'!N293)</f>
        <v>#N/A</v>
      </c>
      <c r="E289" s="37" t="e">
        <f t="shared" si="4"/>
        <v>#N/A</v>
      </c>
    </row>
    <row r="290" spans="1:5" ht="15.75" x14ac:dyDescent="0.2">
      <c r="A290" s="22">
        <v>287</v>
      </c>
      <c r="B290" s="28">
        <f>('2. PRE-OP'!B294)</f>
        <v>0</v>
      </c>
      <c r="C290" s="28" t="e">
        <f>('2. PRE-OP'!N294)</f>
        <v>#N/A</v>
      </c>
      <c r="D290" s="28" t="e">
        <f>('3. POST-OP'!N294)</f>
        <v>#N/A</v>
      </c>
      <c r="E290" s="37" t="e">
        <f t="shared" si="4"/>
        <v>#N/A</v>
      </c>
    </row>
    <row r="291" spans="1:5" ht="15.75" x14ac:dyDescent="0.2">
      <c r="A291" s="22">
        <v>288</v>
      </c>
      <c r="B291" s="28">
        <f>('2. PRE-OP'!B295)</f>
        <v>0</v>
      </c>
      <c r="C291" s="28" t="e">
        <f>('2. PRE-OP'!N295)</f>
        <v>#N/A</v>
      </c>
      <c r="D291" s="28" t="e">
        <f>('3. POST-OP'!N295)</f>
        <v>#N/A</v>
      </c>
      <c r="E291" s="37" t="e">
        <f t="shared" si="4"/>
        <v>#N/A</v>
      </c>
    </row>
    <row r="292" spans="1:5" ht="15.75" x14ac:dyDescent="0.2">
      <c r="A292" s="22">
        <v>289</v>
      </c>
      <c r="B292" s="28">
        <f>('2. PRE-OP'!B296)</f>
        <v>0</v>
      </c>
      <c r="C292" s="28" t="e">
        <f>('2. PRE-OP'!N296)</f>
        <v>#N/A</v>
      </c>
      <c r="D292" s="28" t="e">
        <f>('3. POST-OP'!N296)</f>
        <v>#N/A</v>
      </c>
      <c r="E292" s="37" t="e">
        <f t="shared" si="4"/>
        <v>#N/A</v>
      </c>
    </row>
    <row r="293" spans="1:5" ht="15.75" x14ac:dyDescent="0.2">
      <c r="A293" s="22">
        <v>290</v>
      </c>
      <c r="B293" s="28">
        <f>('2. PRE-OP'!B297)</f>
        <v>0</v>
      </c>
      <c r="C293" s="28" t="e">
        <f>('2. PRE-OP'!N297)</f>
        <v>#N/A</v>
      </c>
      <c r="D293" s="28" t="e">
        <f>('3. POST-OP'!N297)</f>
        <v>#N/A</v>
      </c>
      <c r="E293" s="37" t="e">
        <f t="shared" si="4"/>
        <v>#N/A</v>
      </c>
    </row>
    <row r="294" spans="1:5" ht="15.75" x14ac:dyDescent="0.2">
      <c r="A294" s="22">
        <v>291</v>
      </c>
      <c r="B294" s="28">
        <f>('2. PRE-OP'!B298)</f>
        <v>0</v>
      </c>
      <c r="C294" s="28" t="e">
        <f>('2. PRE-OP'!N298)</f>
        <v>#N/A</v>
      </c>
      <c r="D294" s="28" t="e">
        <f>('3. POST-OP'!N298)</f>
        <v>#N/A</v>
      </c>
      <c r="E294" s="37" t="e">
        <f t="shared" si="4"/>
        <v>#N/A</v>
      </c>
    </row>
    <row r="295" spans="1:5" ht="15.75" x14ac:dyDescent="0.2">
      <c r="A295" s="22">
        <v>292</v>
      </c>
      <c r="B295" s="28">
        <f>('2. PRE-OP'!B299)</f>
        <v>0</v>
      </c>
      <c r="C295" s="28" t="e">
        <f>('2. PRE-OP'!N299)</f>
        <v>#N/A</v>
      </c>
      <c r="D295" s="28" t="e">
        <f>('3. POST-OP'!N299)</f>
        <v>#N/A</v>
      </c>
      <c r="E295" s="37" t="e">
        <f t="shared" si="4"/>
        <v>#N/A</v>
      </c>
    </row>
    <row r="296" spans="1:5" ht="15.75" x14ac:dyDescent="0.2">
      <c r="A296" s="22">
        <v>293</v>
      </c>
      <c r="B296" s="28">
        <f>('2. PRE-OP'!B300)</f>
        <v>0</v>
      </c>
      <c r="C296" s="28" t="e">
        <f>('2. PRE-OP'!N300)</f>
        <v>#N/A</v>
      </c>
      <c r="D296" s="28" t="e">
        <f>('3. POST-OP'!N300)</f>
        <v>#N/A</v>
      </c>
      <c r="E296" s="37" t="e">
        <f t="shared" si="4"/>
        <v>#N/A</v>
      </c>
    </row>
    <row r="297" spans="1:5" ht="15.75" x14ac:dyDescent="0.2">
      <c r="A297" s="22">
        <v>294</v>
      </c>
      <c r="B297" s="28">
        <f>('2. PRE-OP'!B301)</f>
        <v>0</v>
      </c>
      <c r="C297" s="28" t="e">
        <f>('2. PRE-OP'!N301)</f>
        <v>#N/A</v>
      </c>
      <c r="D297" s="28" t="e">
        <f>('3. POST-OP'!N301)</f>
        <v>#N/A</v>
      </c>
      <c r="E297" s="37" t="e">
        <f t="shared" si="4"/>
        <v>#N/A</v>
      </c>
    </row>
    <row r="298" spans="1:5" ht="15.75" x14ac:dyDescent="0.2">
      <c r="A298" s="22">
        <v>295</v>
      </c>
      <c r="B298" s="28">
        <f>('2. PRE-OP'!B302)</f>
        <v>0</v>
      </c>
      <c r="C298" s="28" t="e">
        <f>('2. PRE-OP'!N302)</f>
        <v>#N/A</v>
      </c>
      <c r="D298" s="28" t="e">
        <f>('3. POST-OP'!N302)</f>
        <v>#N/A</v>
      </c>
      <c r="E298" s="37" t="e">
        <f t="shared" si="4"/>
        <v>#N/A</v>
      </c>
    </row>
    <row r="299" spans="1:5" ht="15.75" x14ac:dyDescent="0.2">
      <c r="A299" s="22">
        <v>296</v>
      </c>
      <c r="B299" s="28">
        <f>('2. PRE-OP'!B303)</f>
        <v>0</v>
      </c>
      <c r="C299" s="28" t="e">
        <f>('2. PRE-OP'!N303)</f>
        <v>#N/A</v>
      </c>
      <c r="D299" s="28" t="e">
        <f>('3. POST-OP'!N303)</f>
        <v>#N/A</v>
      </c>
      <c r="E299" s="37" t="e">
        <f t="shared" si="4"/>
        <v>#N/A</v>
      </c>
    </row>
    <row r="300" spans="1:5" ht="15.75" x14ac:dyDescent="0.2">
      <c r="A300" s="22">
        <v>297</v>
      </c>
      <c r="B300" s="28">
        <f>('2. PRE-OP'!B304)</f>
        <v>0</v>
      </c>
      <c r="C300" s="28" t="e">
        <f>('2. PRE-OP'!N304)</f>
        <v>#N/A</v>
      </c>
      <c r="D300" s="28" t="e">
        <f>('3. POST-OP'!N304)</f>
        <v>#N/A</v>
      </c>
      <c r="E300" s="37" t="e">
        <f t="shared" si="4"/>
        <v>#N/A</v>
      </c>
    </row>
    <row r="301" spans="1:5" ht="15.75" x14ac:dyDescent="0.2">
      <c r="A301" s="22">
        <v>298</v>
      </c>
      <c r="B301" s="28">
        <f>('2. PRE-OP'!B305)</f>
        <v>0</v>
      </c>
      <c r="C301" s="28" t="e">
        <f>('2. PRE-OP'!N305)</f>
        <v>#N/A</v>
      </c>
      <c r="D301" s="28" t="e">
        <f>('3. POST-OP'!N305)</f>
        <v>#N/A</v>
      </c>
      <c r="E301" s="37" t="e">
        <f t="shared" si="4"/>
        <v>#N/A</v>
      </c>
    </row>
    <row r="302" spans="1:5" ht="15.75" x14ac:dyDescent="0.2">
      <c r="A302" s="22">
        <v>299</v>
      </c>
      <c r="B302" s="28">
        <f>('2. PRE-OP'!B306)</f>
        <v>0</v>
      </c>
      <c r="C302" s="28" t="e">
        <f>('2. PRE-OP'!N306)</f>
        <v>#N/A</v>
      </c>
      <c r="D302" s="28" t="e">
        <f>('3. POST-OP'!N306)</f>
        <v>#N/A</v>
      </c>
      <c r="E302" s="37" t="e">
        <f t="shared" si="4"/>
        <v>#N/A</v>
      </c>
    </row>
    <row r="303" spans="1:5" ht="15.75" x14ac:dyDescent="0.2">
      <c r="A303" s="22">
        <v>300</v>
      </c>
      <c r="B303" s="28">
        <f>('2. PRE-OP'!B307)</f>
        <v>0</v>
      </c>
      <c r="C303" s="28" t="e">
        <f>('2. PRE-OP'!N307)</f>
        <v>#N/A</v>
      </c>
      <c r="D303" s="28" t="e">
        <f>('3. POST-OP'!N307)</f>
        <v>#N/A</v>
      </c>
      <c r="E303" s="37" t="e">
        <f t="shared" si="4"/>
        <v>#N/A</v>
      </c>
    </row>
    <row r="304" spans="1:5" ht="15.75" x14ac:dyDescent="0.2">
      <c r="A304" s="22">
        <v>301</v>
      </c>
      <c r="B304" s="28">
        <f>('2. PRE-OP'!B308)</f>
        <v>0</v>
      </c>
      <c r="C304" s="28" t="e">
        <f>('2. PRE-OP'!N308)</f>
        <v>#N/A</v>
      </c>
      <c r="D304" s="28" t="e">
        <f>('3. POST-OP'!N308)</f>
        <v>#N/A</v>
      </c>
      <c r="E304" s="37" t="e">
        <f t="shared" si="4"/>
        <v>#N/A</v>
      </c>
    </row>
    <row r="305" spans="1:5" ht="15.75" x14ac:dyDescent="0.2">
      <c r="A305" s="22">
        <v>302</v>
      </c>
      <c r="B305" s="28">
        <f>('2. PRE-OP'!B309)</f>
        <v>0</v>
      </c>
      <c r="C305" s="28" t="e">
        <f>('2. PRE-OP'!N309)</f>
        <v>#N/A</v>
      </c>
      <c r="D305" s="28" t="e">
        <f>('3. POST-OP'!N309)</f>
        <v>#N/A</v>
      </c>
      <c r="E305" s="37" t="e">
        <f t="shared" si="4"/>
        <v>#N/A</v>
      </c>
    </row>
    <row r="306" spans="1:5" ht="15.75" x14ac:dyDescent="0.2">
      <c r="A306" s="22">
        <v>303</v>
      </c>
      <c r="B306" s="28">
        <f>('2. PRE-OP'!B310)</f>
        <v>0</v>
      </c>
      <c r="C306" s="28" t="e">
        <f>('2. PRE-OP'!N310)</f>
        <v>#N/A</v>
      </c>
      <c r="D306" s="28" t="e">
        <f>('3. POST-OP'!N310)</f>
        <v>#N/A</v>
      </c>
      <c r="E306" s="37" t="e">
        <f t="shared" si="4"/>
        <v>#N/A</v>
      </c>
    </row>
    <row r="307" spans="1:5" ht="15.75" x14ac:dyDescent="0.2">
      <c r="A307" s="22">
        <v>304</v>
      </c>
      <c r="B307" s="28">
        <f>('2. PRE-OP'!B311)</f>
        <v>0</v>
      </c>
      <c r="C307" s="28" t="e">
        <f>('2. PRE-OP'!N311)</f>
        <v>#N/A</v>
      </c>
      <c r="D307" s="28" t="e">
        <f>('3. POST-OP'!N311)</f>
        <v>#N/A</v>
      </c>
      <c r="E307" s="37" t="e">
        <f t="shared" si="4"/>
        <v>#N/A</v>
      </c>
    </row>
    <row r="308" spans="1:5" ht="15.75" x14ac:dyDescent="0.2">
      <c r="A308" s="22">
        <v>305</v>
      </c>
      <c r="B308" s="28">
        <f>('2. PRE-OP'!B312)</f>
        <v>0</v>
      </c>
      <c r="C308" s="28" t="e">
        <f>('2. PRE-OP'!N312)</f>
        <v>#N/A</v>
      </c>
      <c r="D308" s="28" t="e">
        <f>('3. POST-OP'!N312)</f>
        <v>#N/A</v>
      </c>
      <c r="E308" s="37" t="e">
        <f t="shared" si="4"/>
        <v>#N/A</v>
      </c>
    </row>
    <row r="309" spans="1:5" ht="15.75" x14ac:dyDescent="0.2">
      <c r="A309" s="22">
        <v>306</v>
      </c>
      <c r="B309" s="28">
        <f>('2. PRE-OP'!B313)</f>
        <v>0</v>
      </c>
      <c r="C309" s="28" t="e">
        <f>('2. PRE-OP'!N313)</f>
        <v>#N/A</v>
      </c>
      <c r="D309" s="28" t="e">
        <f>('3. POST-OP'!N313)</f>
        <v>#N/A</v>
      </c>
      <c r="E309" s="37" t="e">
        <f t="shared" si="4"/>
        <v>#N/A</v>
      </c>
    </row>
    <row r="310" spans="1:5" ht="15.75" x14ac:dyDescent="0.2">
      <c r="A310" s="22">
        <v>307</v>
      </c>
      <c r="B310" s="28">
        <f>('2. PRE-OP'!B314)</f>
        <v>0</v>
      </c>
      <c r="C310" s="28" t="e">
        <f>('2. PRE-OP'!N314)</f>
        <v>#N/A</v>
      </c>
      <c r="D310" s="28" t="e">
        <f>('3. POST-OP'!N314)</f>
        <v>#N/A</v>
      </c>
      <c r="E310" s="37" t="e">
        <f t="shared" si="4"/>
        <v>#N/A</v>
      </c>
    </row>
    <row r="311" spans="1:5" ht="15.75" x14ac:dyDescent="0.2">
      <c r="A311" s="22">
        <v>308</v>
      </c>
      <c r="B311" s="28">
        <f>('2. PRE-OP'!B315)</f>
        <v>0</v>
      </c>
      <c r="C311" s="28" t="e">
        <f>('2. PRE-OP'!N315)</f>
        <v>#N/A</v>
      </c>
      <c r="D311" s="28" t="e">
        <f>('3. POST-OP'!N315)</f>
        <v>#N/A</v>
      </c>
      <c r="E311" s="37" t="e">
        <f t="shared" si="4"/>
        <v>#N/A</v>
      </c>
    </row>
    <row r="312" spans="1:5" ht="15.75" x14ac:dyDescent="0.2">
      <c r="A312" s="22">
        <v>309</v>
      </c>
      <c r="B312" s="28">
        <f>('2. PRE-OP'!B316)</f>
        <v>0</v>
      </c>
      <c r="C312" s="28" t="e">
        <f>('2. PRE-OP'!N316)</f>
        <v>#N/A</v>
      </c>
      <c r="D312" s="28" t="e">
        <f>('3. POST-OP'!N316)</f>
        <v>#N/A</v>
      </c>
      <c r="E312" s="37" t="e">
        <f t="shared" si="4"/>
        <v>#N/A</v>
      </c>
    </row>
    <row r="313" spans="1:5" ht="15.75" x14ac:dyDescent="0.2">
      <c r="A313" s="22">
        <v>310</v>
      </c>
      <c r="B313" s="28">
        <f>('2. PRE-OP'!B317)</f>
        <v>0</v>
      </c>
      <c r="C313" s="28" t="e">
        <f>('2. PRE-OP'!N317)</f>
        <v>#N/A</v>
      </c>
      <c r="D313" s="28" t="e">
        <f>('3. POST-OP'!N317)</f>
        <v>#N/A</v>
      </c>
      <c r="E313" s="37" t="e">
        <f t="shared" si="4"/>
        <v>#N/A</v>
      </c>
    </row>
    <row r="314" spans="1:5" ht="15.75" x14ac:dyDescent="0.2">
      <c r="A314" s="22">
        <v>311</v>
      </c>
      <c r="B314" s="28">
        <f>('2. PRE-OP'!B318)</f>
        <v>0</v>
      </c>
      <c r="C314" s="28" t="e">
        <f>('2. PRE-OP'!N318)</f>
        <v>#N/A</v>
      </c>
      <c r="D314" s="28" t="e">
        <f>('3. POST-OP'!N318)</f>
        <v>#N/A</v>
      </c>
      <c r="E314" s="37" t="e">
        <f t="shared" si="4"/>
        <v>#N/A</v>
      </c>
    </row>
    <row r="315" spans="1:5" ht="15.75" x14ac:dyDescent="0.2">
      <c r="A315" s="22">
        <v>312</v>
      </c>
      <c r="B315" s="28">
        <f>('2. PRE-OP'!B319)</f>
        <v>0</v>
      </c>
      <c r="C315" s="28" t="e">
        <f>('2. PRE-OP'!N319)</f>
        <v>#N/A</v>
      </c>
      <c r="D315" s="28" t="e">
        <f>('3. POST-OP'!N319)</f>
        <v>#N/A</v>
      </c>
      <c r="E315" s="37" t="e">
        <f t="shared" si="4"/>
        <v>#N/A</v>
      </c>
    </row>
    <row r="316" spans="1:5" ht="15.75" x14ac:dyDescent="0.2">
      <c r="A316" s="22">
        <v>313</v>
      </c>
      <c r="B316" s="28">
        <f>('2. PRE-OP'!B320)</f>
        <v>0</v>
      </c>
      <c r="C316" s="28" t="e">
        <f>('2. PRE-OP'!N320)</f>
        <v>#N/A</v>
      </c>
      <c r="D316" s="28" t="e">
        <f>('3. POST-OP'!N320)</f>
        <v>#N/A</v>
      </c>
      <c r="E316" s="37" t="e">
        <f t="shared" si="4"/>
        <v>#N/A</v>
      </c>
    </row>
    <row r="317" spans="1:5" ht="15.75" x14ac:dyDescent="0.2">
      <c r="A317" s="22">
        <v>314</v>
      </c>
      <c r="B317" s="28">
        <f>('2. PRE-OP'!B321)</f>
        <v>0</v>
      </c>
      <c r="C317" s="28" t="e">
        <f>('2. PRE-OP'!N321)</f>
        <v>#N/A</v>
      </c>
      <c r="D317" s="28" t="e">
        <f>('3. POST-OP'!N321)</f>
        <v>#N/A</v>
      </c>
      <c r="E317" s="37" t="e">
        <f t="shared" si="4"/>
        <v>#N/A</v>
      </c>
    </row>
    <row r="318" spans="1:5" ht="15.75" x14ac:dyDescent="0.2">
      <c r="A318" s="22">
        <v>315</v>
      </c>
      <c r="B318" s="28">
        <f>('2. PRE-OP'!B322)</f>
        <v>0</v>
      </c>
      <c r="C318" s="28" t="e">
        <f>('2. PRE-OP'!N322)</f>
        <v>#N/A</v>
      </c>
      <c r="D318" s="28" t="e">
        <f>('3. POST-OP'!N322)</f>
        <v>#N/A</v>
      </c>
      <c r="E318" s="37" t="e">
        <f t="shared" si="4"/>
        <v>#N/A</v>
      </c>
    </row>
    <row r="319" spans="1:5" ht="15.75" x14ac:dyDescent="0.2">
      <c r="A319" s="22">
        <v>316</v>
      </c>
      <c r="B319" s="28">
        <f>('2. PRE-OP'!B323)</f>
        <v>0</v>
      </c>
      <c r="C319" s="28" t="e">
        <f>('2. PRE-OP'!N323)</f>
        <v>#N/A</v>
      </c>
      <c r="D319" s="28" t="e">
        <f>('3. POST-OP'!N323)</f>
        <v>#N/A</v>
      </c>
      <c r="E319" s="37" t="e">
        <f t="shared" si="4"/>
        <v>#N/A</v>
      </c>
    </row>
    <row r="320" spans="1:5" ht="15.75" x14ac:dyDescent="0.2">
      <c r="A320" s="22">
        <v>317</v>
      </c>
      <c r="B320" s="28">
        <f>('2. PRE-OP'!B324)</f>
        <v>0</v>
      </c>
      <c r="C320" s="28" t="e">
        <f>('2. PRE-OP'!N324)</f>
        <v>#N/A</v>
      </c>
      <c r="D320" s="28" t="e">
        <f>('3. POST-OP'!N324)</f>
        <v>#N/A</v>
      </c>
      <c r="E320" s="37" t="e">
        <f t="shared" si="4"/>
        <v>#N/A</v>
      </c>
    </row>
    <row r="321" spans="1:5" ht="15.75" x14ac:dyDescent="0.2">
      <c r="A321" s="22">
        <v>318</v>
      </c>
      <c r="B321" s="28">
        <f>('2. PRE-OP'!B325)</f>
        <v>0</v>
      </c>
      <c r="C321" s="28" t="e">
        <f>('2. PRE-OP'!N325)</f>
        <v>#N/A</v>
      </c>
      <c r="D321" s="28" t="e">
        <f>('3. POST-OP'!N325)</f>
        <v>#N/A</v>
      </c>
      <c r="E321" s="37" t="e">
        <f t="shared" si="4"/>
        <v>#N/A</v>
      </c>
    </row>
    <row r="322" spans="1:5" ht="15.75" x14ac:dyDescent="0.2">
      <c r="A322" s="22">
        <v>319</v>
      </c>
      <c r="B322" s="28">
        <f>('2. PRE-OP'!B326)</f>
        <v>0</v>
      </c>
      <c r="C322" s="28" t="e">
        <f>('2. PRE-OP'!N326)</f>
        <v>#N/A</v>
      </c>
      <c r="D322" s="28" t="e">
        <f>('3. POST-OP'!N326)</f>
        <v>#N/A</v>
      </c>
      <c r="E322" s="37" t="e">
        <f t="shared" si="4"/>
        <v>#N/A</v>
      </c>
    </row>
    <row r="323" spans="1:5" ht="15.75" x14ac:dyDescent="0.2">
      <c r="A323" s="22">
        <v>320</v>
      </c>
      <c r="B323" s="28">
        <f>('2. PRE-OP'!B327)</f>
        <v>0</v>
      </c>
      <c r="C323" s="28" t="e">
        <f>('2. PRE-OP'!N327)</f>
        <v>#N/A</v>
      </c>
      <c r="D323" s="28" t="e">
        <f>('3. POST-OP'!N327)</f>
        <v>#N/A</v>
      </c>
      <c r="E323" s="37" t="e">
        <f t="shared" si="4"/>
        <v>#N/A</v>
      </c>
    </row>
    <row r="324" spans="1:5" ht="15.75" x14ac:dyDescent="0.2">
      <c r="A324" s="22">
        <v>321</v>
      </c>
      <c r="B324" s="28">
        <f>('2. PRE-OP'!B328)</f>
        <v>0</v>
      </c>
      <c r="C324" s="28" t="e">
        <f>('2. PRE-OP'!N328)</f>
        <v>#N/A</v>
      </c>
      <c r="D324" s="28" t="e">
        <f>('3. POST-OP'!N328)</f>
        <v>#N/A</v>
      </c>
      <c r="E324" s="37" t="e">
        <f t="shared" ref="E324:E387" si="5">(D324-C324)</f>
        <v>#N/A</v>
      </c>
    </row>
    <row r="325" spans="1:5" ht="15.75" x14ac:dyDescent="0.2">
      <c r="A325" s="22">
        <v>322</v>
      </c>
      <c r="B325" s="28">
        <f>('2. PRE-OP'!B329)</f>
        <v>0</v>
      </c>
      <c r="C325" s="28" t="e">
        <f>('2. PRE-OP'!N329)</f>
        <v>#N/A</v>
      </c>
      <c r="D325" s="28" t="e">
        <f>('3. POST-OP'!N329)</f>
        <v>#N/A</v>
      </c>
      <c r="E325" s="37" t="e">
        <f t="shared" si="5"/>
        <v>#N/A</v>
      </c>
    </row>
    <row r="326" spans="1:5" ht="15.75" x14ac:dyDescent="0.2">
      <c r="A326" s="22">
        <v>323</v>
      </c>
      <c r="B326" s="28">
        <f>('2. PRE-OP'!B330)</f>
        <v>0</v>
      </c>
      <c r="C326" s="28" t="e">
        <f>('2. PRE-OP'!N330)</f>
        <v>#N/A</v>
      </c>
      <c r="D326" s="28" t="e">
        <f>('3. POST-OP'!N330)</f>
        <v>#N/A</v>
      </c>
      <c r="E326" s="37" t="e">
        <f t="shared" si="5"/>
        <v>#N/A</v>
      </c>
    </row>
    <row r="327" spans="1:5" ht="15.75" x14ac:dyDescent="0.2">
      <c r="A327" s="22">
        <v>324</v>
      </c>
      <c r="B327" s="28">
        <f>('2. PRE-OP'!B331)</f>
        <v>0</v>
      </c>
      <c r="C327" s="28" t="e">
        <f>('2. PRE-OP'!N331)</f>
        <v>#N/A</v>
      </c>
      <c r="D327" s="28" t="e">
        <f>('3. POST-OP'!N331)</f>
        <v>#N/A</v>
      </c>
      <c r="E327" s="37" t="e">
        <f t="shared" si="5"/>
        <v>#N/A</v>
      </c>
    </row>
    <row r="328" spans="1:5" ht="15.75" x14ac:dyDescent="0.2">
      <c r="A328" s="22">
        <v>325</v>
      </c>
      <c r="B328" s="28">
        <f>('2. PRE-OP'!B332)</f>
        <v>0</v>
      </c>
      <c r="C328" s="28" t="e">
        <f>('2. PRE-OP'!N332)</f>
        <v>#N/A</v>
      </c>
      <c r="D328" s="28" t="e">
        <f>('3. POST-OP'!N332)</f>
        <v>#N/A</v>
      </c>
      <c r="E328" s="37" t="e">
        <f t="shared" si="5"/>
        <v>#N/A</v>
      </c>
    </row>
    <row r="329" spans="1:5" ht="15.75" x14ac:dyDescent="0.2">
      <c r="A329" s="22">
        <v>326</v>
      </c>
      <c r="B329" s="28">
        <f>('2. PRE-OP'!B333)</f>
        <v>0</v>
      </c>
      <c r="C329" s="28" t="e">
        <f>('2. PRE-OP'!N333)</f>
        <v>#N/A</v>
      </c>
      <c r="D329" s="28" t="e">
        <f>('3. POST-OP'!N333)</f>
        <v>#N/A</v>
      </c>
      <c r="E329" s="37" t="e">
        <f t="shared" si="5"/>
        <v>#N/A</v>
      </c>
    </row>
    <row r="330" spans="1:5" ht="15.75" x14ac:dyDescent="0.2">
      <c r="A330" s="22">
        <v>327</v>
      </c>
      <c r="B330" s="28">
        <f>('2. PRE-OP'!B334)</f>
        <v>0</v>
      </c>
      <c r="C330" s="28" t="e">
        <f>('2. PRE-OP'!N334)</f>
        <v>#N/A</v>
      </c>
      <c r="D330" s="28" t="e">
        <f>('3. POST-OP'!N334)</f>
        <v>#N/A</v>
      </c>
      <c r="E330" s="37" t="e">
        <f t="shared" si="5"/>
        <v>#N/A</v>
      </c>
    </row>
    <row r="331" spans="1:5" ht="15.75" x14ac:dyDescent="0.2">
      <c r="A331" s="22">
        <v>328</v>
      </c>
      <c r="B331" s="28">
        <f>('2. PRE-OP'!B335)</f>
        <v>0</v>
      </c>
      <c r="C331" s="28" t="e">
        <f>('2. PRE-OP'!N335)</f>
        <v>#N/A</v>
      </c>
      <c r="D331" s="28" t="e">
        <f>('3. POST-OP'!N335)</f>
        <v>#N/A</v>
      </c>
      <c r="E331" s="37" t="e">
        <f t="shared" si="5"/>
        <v>#N/A</v>
      </c>
    </row>
    <row r="332" spans="1:5" ht="15.75" x14ac:dyDescent="0.2">
      <c r="A332" s="22">
        <v>329</v>
      </c>
      <c r="B332" s="28">
        <f>('2. PRE-OP'!B336)</f>
        <v>0</v>
      </c>
      <c r="C332" s="28" t="e">
        <f>('2. PRE-OP'!N336)</f>
        <v>#N/A</v>
      </c>
      <c r="D332" s="28" t="e">
        <f>('3. POST-OP'!N336)</f>
        <v>#N/A</v>
      </c>
      <c r="E332" s="37" t="e">
        <f t="shared" si="5"/>
        <v>#N/A</v>
      </c>
    </row>
    <row r="333" spans="1:5" ht="15.75" x14ac:dyDescent="0.2">
      <c r="A333" s="22">
        <v>330</v>
      </c>
      <c r="B333" s="28">
        <f>('2. PRE-OP'!B337)</f>
        <v>0</v>
      </c>
      <c r="C333" s="28" t="e">
        <f>('2. PRE-OP'!N337)</f>
        <v>#N/A</v>
      </c>
      <c r="D333" s="28" t="e">
        <f>('3. POST-OP'!N337)</f>
        <v>#N/A</v>
      </c>
      <c r="E333" s="37" t="e">
        <f t="shared" si="5"/>
        <v>#N/A</v>
      </c>
    </row>
    <row r="334" spans="1:5" ht="15.75" x14ac:dyDescent="0.2">
      <c r="A334" s="22">
        <v>331</v>
      </c>
      <c r="B334" s="28">
        <f>('2. PRE-OP'!B338)</f>
        <v>0</v>
      </c>
      <c r="C334" s="28" t="e">
        <f>('2. PRE-OP'!N338)</f>
        <v>#N/A</v>
      </c>
      <c r="D334" s="28" t="e">
        <f>('3. POST-OP'!N338)</f>
        <v>#N/A</v>
      </c>
      <c r="E334" s="37" t="e">
        <f t="shared" si="5"/>
        <v>#N/A</v>
      </c>
    </row>
    <row r="335" spans="1:5" ht="15.75" x14ac:dyDescent="0.2">
      <c r="A335" s="22">
        <v>332</v>
      </c>
      <c r="B335" s="28">
        <f>('2. PRE-OP'!B339)</f>
        <v>0</v>
      </c>
      <c r="C335" s="28" t="e">
        <f>('2. PRE-OP'!N339)</f>
        <v>#N/A</v>
      </c>
      <c r="D335" s="28" t="e">
        <f>('3. POST-OP'!N339)</f>
        <v>#N/A</v>
      </c>
      <c r="E335" s="37" t="e">
        <f t="shared" si="5"/>
        <v>#N/A</v>
      </c>
    </row>
    <row r="336" spans="1:5" ht="15.75" x14ac:dyDescent="0.2">
      <c r="A336" s="22">
        <v>333</v>
      </c>
      <c r="B336" s="28">
        <f>('2. PRE-OP'!B340)</f>
        <v>0</v>
      </c>
      <c r="C336" s="28" t="e">
        <f>('2. PRE-OP'!N340)</f>
        <v>#N/A</v>
      </c>
      <c r="D336" s="28" t="e">
        <f>('3. POST-OP'!N340)</f>
        <v>#N/A</v>
      </c>
      <c r="E336" s="37" t="e">
        <f t="shared" si="5"/>
        <v>#N/A</v>
      </c>
    </row>
    <row r="337" spans="1:5" ht="15.75" x14ac:dyDescent="0.2">
      <c r="A337" s="22">
        <v>334</v>
      </c>
      <c r="B337" s="28">
        <f>('2. PRE-OP'!B341)</f>
        <v>0</v>
      </c>
      <c r="C337" s="28" t="e">
        <f>('2. PRE-OP'!N341)</f>
        <v>#N/A</v>
      </c>
      <c r="D337" s="28" t="e">
        <f>('3. POST-OP'!N341)</f>
        <v>#N/A</v>
      </c>
      <c r="E337" s="37" t="e">
        <f t="shared" si="5"/>
        <v>#N/A</v>
      </c>
    </row>
    <row r="338" spans="1:5" ht="15.75" x14ac:dyDescent="0.2">
      <c r="A338" s="22">
        <v>335</v>
      </c>
      <c r="B338" s="28">
        <f>('2. PRE-OP'!B342)</f>
        <v>0</v>
      </c>
      <c r="C338" s="28" t="e">
        <f>('2. PRE-OP'!N342)</f>
        <v>#N/A</v>
      </c>
      <c r="D338" s="28" t="e">
        <f>('3. POST-OP'!N342)</f>
        <v>#N/A</v>
      </c>
      <c r="E338" s="37" t="e">
        <f t="shared" si="5"/>
        <v>#N/A</v>
      </c>
    </row>
    <row r="339" spans="1:5" ht="15.75" x14ac:dyDescent="0.2">
      <c r="A339" s="22">
        <v>336</v>
      </c>
      <c r="B339" s="28">
        <f>('2. PRE-OP'!B343)</f>
        <v>0</v>
      </c>
      <c r="C339" s="28" t="e">
        <f>('2. PRE-OP'!N343)</f>
        <v>#N/A</v>
      </c>
      <c r="D339" s="28" t="e">
        <f>('3. POST-OP'!N343)</f>
        <v>#N/A</v>
      </c>
      <c r="E339" s="37" t="e">
        <f t="shared" si="5"/>
        <v>#N/A</v>
      </c>
    </row>
    <row r="340" spans="1:5" ht="15.75" x14ac:dyDescent="0.2">
      <c r="A340" s="22">
        <v>337</v>
      </c>
      <c r="B340" s="28">
        <f>('2. PRE-OP'!B344)</f>
        <v>0</v>
      </c>
      <c r="C340" s="28" t="e">
        <f>('2. PRE-OP'!N344)</f>
        <v>#N/A</v>
      </c>
      <c r="D340" s="28" t="e">
        <f>('3. POST-OP'!N344)</f>
        <v>#N/A</v>
      </c>
      <c r="E340" s="37" t="e">
        <f t="shared" si="5"/>
        <v>#N/A</v>
      </c>
    </row>
    <row r="341" spans="1:5" ht="15.75" x14ac:dyDescent="0.2">
      <c r="A341" s="22">
        <v>338</v>
      </c>
      <c r="B341" s="28">
        <f>('2. PRE-OP'!B345)</f>
        <v>0</v>
      </c>
      <c r="C341" s="28" t="e">
        <f>('2. PRE-OP'!N345)</f>
        <v>#N/A</v>
      </c>
      <c r="D341" s="28" t="e">
        <f>('3. POST-OP'!N345)</f>
        <v>#N/A</v>
      </c>
      <c r="E341" s="37" t="e">
        <f t="shared" si="5"/>
        <v>#N/A</v>
      </c>
    </row>
    <row r="342" spans="1:5" ht="15.75" x14ac:dyDescent="0.2">
      <c r="A342" s="22">
        <v>339</v>
      </c>
      <c r="B342" s="28">
        <f>('2. PRE-OP'!B346)</f>
        <v>0</v>
      </c>
      <c r="C342" s="28" t="e">
        <f>('2. PRE-OP'!N346)</f>
        <v>#N/A</v>
      </c>
      <c r="D342" s="28" t="e">
        <f>('3. POST-OP'!N346)</f>
        <v>#N/A</v>
      </c>
      <c r="E342" s="37" t="e">
        <f t="shared" si="5"/>
        <v>#N/A</v>
      </c>
    </row>
    <row r="343" spans="1:5" ht="15.75" x14ac:dyDescent="0.2">
      <c r="A343" s="22">
        <v>340</v>
      </c>
      <c r="B343" s="28">
        <f>('2. PRE-OP'!B347)</f>
        <v>0</v>
      </c>
      <c r="C343" s="28" t="e">
        <f>('2. PRE-OP'!N347)</f>
        <v>#N/A</v>
      </c>
      <c r="D343" s="28" t="e">
        <f>('3. POST-OP'!N347)</f>
        <v>#N/A</v>
      </c>
      <c r="E343" s="37" t="e">
        <f t="shared" si="5"/>
        <v>#N/A</v>
      </c>
    </row>
    <row r="344" spans="1:5" ht="15.75" x14ac:dyDescent="0.2">
      <c r="A344" s="22">
        <v>341</v>
      </c>
      <c r="B344" s="28">
        <f>('2. PRE-OP'!B348)</f>
        <v>0</v>
      </c>
      <c r="C344" s="28" t="e">
        <f>('2. PRE-OP'!N348)</f>
        <v>#N/A</v>
      </c>
      <c r="D344" s="28" t="e">
        <f>('3. POST-OP'!N348)</f>
        <v>#N/A</v>
      </c>
      <c r="E344" s="37" t="e">
        <f t="shared" si="5"/>
        <v>#N/A</v>
      </c>
    </row>
    <row r="345" spans="1:5" ht="15.75" x14ac:dyDescent="0.2">
      <c r="A345" s="22">
        <v>342</v>
      </c>
      <c r="B345" s="28">
        <f>('2. PRE-OP'!B349)</f>
        <v>0</v>
      </c>
      <c r="C345" s="28" t="e">
        <f>('2. PRE-OP'!N349)</f>
        <v>#N/A</v>
      </c>
      <c r="D345" s="28" t="e">
        <f>('3. POST-OP'!N349)</f>
        <v>#N/A</v>
      </c>
      <c r="E345" s="37" t="e">
        <f t="shared" si="5"/>
        <v>#N/A</v>
      </c>
    </row>
    <row r="346" spans="1:5" ht="15.75" x14ac:dyDescent="0.2">
      <c r="A346" s="22">
        <v>343</v>
      </c>
      <c r="B346" s="28">
        <f>('2. PRE-OP'!B350)</f>
        <v>0</v>
      </c>
      <c r="C346" s="28" t="e">
        <f>('2. PRE-OP'!N350)</f>
        <v>#N/A</v>
      </c>
      <c r="D346" s="28" t="e">
        <f>('3. POST-OP'!N350)</f>
        <v>#N/A</v>
      </c>
      <c r="E346" s="37" t="e">
        <f t="shared" si="5"/>
        <v>#N/A</v>
      </c>
    </row>
    <row r="347" spans="1:5" ht="15.75" x14ac:dyDescent="0.2">
      <c r="A347" s="22">
        <v>344</v>
      </c>
      <c r="B347" s="28">
        <f>('2. PRE-OP'!B351)</f>
        <v>0</v>
      </c>
      <c r="C347" s="28" t="e">
        <f>('2. PRE-OP'!N351)</f>
        <v>#N/A</v>
      </c>
      <c r="D347" s="28" t="e">
        <f>('3. POST-OP'!N351)</f>
        <v>#N/A</v>
      </c>
      <c r="E347" s="37" t="e">
        <f t="shared" si="5"/>
        <v>#N/A</v>
      </c>
    </row>
    <row r="348" spans="1:5" ht="15.75" x14ac:dyDescent="0.2">
      <c r="A348" s="22">
        <v>345</v>
      </c>
      <c r="B348" s="28">
        <f>('2. PRE-OP'!B352)</f>
        <v>0</v>
      </c>
      <c r="C348" s="28" t="e">
        <f>('2. PRE-OP'!N352)</f>
        <v>#N/A</v>
      </c>
      <c r="D348" s="28" t="e">
        <f>('3. POST-OP'!N352)</f>
        <v>#N/A</v>
      </c>
      <c r="E348" s="37" t="e">
        <f t="shared" si="5"/>
        <v>#N/A</v>
      </c>
    </row>
    <row r="349" spans="1:5" ht="15.75" x14ac:dyDescent="0.2">
      <c r="A349" s="22">
        <v>346</v>
      </c>
      <c r="B349" s="28">
        <f>('2. PRE-OP'!B353)</f>
        <v>0</v>
      </c>
      <c r="C349" s="28" t="e">
        <f>('2. PRE-OP'!N353)</f>
        <v>#N/A</v>
      </c>
      <c r="D349" s="28" t="e">
        <f>('3. POST-OP'!N353)</f>
        <v>#N/A</v>
      </c>
      <c r="E349" s="37" t="e">
        <f t="shared" si="5"/>
        <v>#N/A</v>
      </c>
    </row>
    <row r="350" spans="1:5" ht="15.75" x14ac:dyDescent="0.2">
      <c r="A350" s="22">
        <v>347</v>
      </c>
      <c r="B350" s="28">
        <f>('2. PRE-OP'!B354)</f>
        <v>0</v>
      </c>
      <c r="C350" s="28" t="e">
        <f>('2. PRE-OP'!N354)</f>
        <v>#N/A</v>
      </c>
      <c r="D350" s="28" t="e">
        <f>('3. POST-OP'!N354)</f>
        <v>#N/A</v>
      </c>
      <c r="E350" s="37" t="e">
        <f t="shared" si="5"/>
        <v>#N/A</v>
      </c>
    </row>
    <row r="351" spans="1:5" ht="15.75" x14ac:dyDescent="0.2">
      <c r="A351" s="22">
        <v>348</v>
      </c>
      <c r="B351" s="28">
        <f>('2. PRE-OP'!B355)</f>
        <v>0</v>
      </c>
      <c r="C351" s="28" t="e">
        <f>('2. PRE-OP'!N355)</f>
        <v>#N/A</v>
      </c>
      <c r="D351" s="28" t="e">
        <f>('3. POST-OP'!N355)</f>
        <v>#N/A</v>
      </c>
      <c r="E351" s="37" t="e">
        <f t="shared" si="5"/>
        <v>#N/A</v>
      </c>
    </row>
    <row r="352" spans="1:5" ht="15.75" x14ac:dyDescent="0.2">
      <c r="A352" s="22">
        <v>349</v>
      </c>
      <c r="B352" s="28">
        <f>('2. PRE-OP'!B356)</f>
        <v>0</v>
      </c>
      <c r="C352" s="28" t="e">
        <f>('2. PRE-OP'!N356)</f>
        <v>#N/A</v>
      </c>
      <c r="D352" s="28" t="e">
        <f>('3. POST-OP'!N356)</f>
        <v>#N/A</v>
      </c>
      <c r="E352" s="37" t="e">
        <f t="shared" si="5"/>
        <v>#N/A</v>
      </c>
    </row>
    <row r="353" spans="1:5" ht="15.75" x14ac:dyDescent="0.2">
      <c r="A353" s="22">
        <v>350</v>
      </c>
      <c r="B353" s="28">
        <f>('2. PRE-OP'!B357)</f>
        <v>0</v>
      </c>
      <c r="C353" s="28" t="e">
        <f>('2. PRE-OP'!N357)</f>
        <v>#N/A</v>
      </c>
      <c r="D353" s="28" t="e">
        <f>('3. POST-OP'!N357)</f>
        <v>#N/A</v>
      </c>
      <c r="E353" s="37" t="e">
        <f t="shared" si="5"/>
        <v>#N/A</v>
      </c>
    </row>
    <row r="354" spans="1:5" ht="15.75" x14ac:dyDescent="0.2">
      <c r="A354" s="22">
        <v>351</v>
      </c>
      <c r="B354" s="28">
        <f>('2. PRE-OP'!B358)</f>
        <v>0</v>
      </c>
      <c r="C354" s="28" t="e">
        <f>('2. PRE-OP'!N358)</f>
        <v>#N/A</v>
      </c>
      <c r="D354" s="28" t="e">
        <f>('3. POST-OP'!N358)</f>
        <v>#N/A</v>
      </c>
      <c r="E354" s="37" t="e">
        <f t="shared" si="5"/>
        <v>#N/A</v>
      </c>
    </row>
    <row r="355" spans="1:5" ht="15.75" x14ac:dyDescent="0.2">
      <c r="A355" s="22">
        <v>352</v>
      </c>
      <c r="B355" s="28">
        <f>('2. PRE-OP'!B359)</f>
        <v>0</v>
      </c>
      <c r="C355" s="28" t="e">
        <f>('2. PRE-OP'!N359)</f>
        <v>#N/A</v>
      </c>
      <c r="D355" s="28" t="e">
        <f>('3. POST-OP'!N359)</f>
        <v>#N/A</v>
      </c>
      <c r="E355" s="37" t="e">
        <f t="shared" si="5"/>
        <v>#N/A</v>
      </c>
    </row>
    <row r="356" spans="1:5" ht="15.75" x14ac:dyDescent="0.2">
      <c r="A356" s="22">
        <v>353</v>
      </c>
      <c r="B356" s="28">
        <f>('2. PRE-OP'!B360)</f>
        <v>0</v>
      </c>
      <c r="C356" s="28" t="e">
        <f>('2. PRE-OP'!N360)</f>
        <v>#N/A</v>
      </c>
      <c r="D356" s="28" t="e">
        <f>('3. POST-OP'!N360)</f>
        <v>#N/A</v>
      </c>
      <c r="E356" s="37" t="e">
        <f t="shared" si="5"/>
        <v>#N/A</v>
      </c>
    </row>
    <row r="357" spans="1:5" ht="15.75" x14ac:dyDescent="0.2">
      <c r="A357" s="22">
        <v>354</v>
      </c>
      <c r="B357" s="28">
        <f>('2. PRE-OP'!B361)</f>
        <v>0</v>
      </c>
      <c r="C357" s="28" t="e">
        <f>('2. PRE-OP'!N361)</f>
        <v>#N/A</v>
      </c>
      <c r="D357" s="28" t="e">
        <f>('3. POST-OP'!N361)</f>
        <v>#N/A</v>
      </c>
      <c r="E357" s="37" t="e">
        <f t="shared" si="5"/>
        <v>#N/A</v>
      </c>
    </row>
    <row r="358" spans="1:5" ht="15.75" x14ac:dyDescent="0.2">
      <c r="A358" s="22">
        <v>355</v>
      </c>
      <c r="B358" s="28">
        <f>('2. PRE-OP'!B362)</f>
        <v>0</v>
      </c>
      <c r="C358" s="28" t="e">
        <f>('2. PRE-OP'!N362)</f>
        <v>#N/A</v>
      </c>
      <c r="D358" s="28" t="e">
        <f>('3. POST-OP'!N362)</f>
        <v>#N/A</v>
      </c>
      <c r="E358" s="37" t="e">
        <f t="shared" si="5"/>
        <v>#N/A</v>
      </c>
    </row>
    <row r="359" spans="1:5" ht="15.75" x14ac:dyDescent="0.2">
      <c r="A359" s="22">
        <v>356</v>
      </c>
      <c r="B359" s="28">
        <f>('2. PRE-OP'!B363)</f>
        <v>0</v>
      </c>
      <c r="C359" s="28" t="e">
        <f>('2. PRE-OP'!N363)</f>
        <v>#N/A</v>
      </c>
      <c r="D359" s="28" t="e">
        <f>('3. POST-OP'!N363)</f>
        <v>#N/A</v>
      </c>
      <c r="E359" s="37" t="e">
        <f t="shared" si="5"/>
        <v>#N/A</v>
      </c>
    </row>
    <row r="360" spans="1:5" ht="15.75" x14ac:dyDescent="0.2">
      <c r="A360" s="22">
        <v>357</v>
      </c>
      <c r="B360" s="28">
        <f>('2. PRE-OP'!B364)</f>
        <v>0</v>
      </c>
      <c r="C360" s="28" t="e">
        <f>('2. PRE-OP'!N364)</f>
        <v>#N/A</v>
      </c>
      <c r="D360" s="28" t="e">
        <f>('3. POST-OP'!N364)</f>
        <v>#N/A</v>
      </c>
      <c r="E360" s="37" t="e">
        <f t="shared" si="5"/>
        <v>#N/A</v>
      </c>
    </row>
    <row r="361" spans="1:5" ht="15.75" x14ac:dyDescent="0.2">
      <c r="A361" s="22">
        <v>358</v>
      </c>
      <c r="B361" s="28">
        <f>('2. PRE-OP'!B365)</f>
        <v>0</v>
      </c>
      <c r="C361" s="28" t="e">
        <f>('2. PRE-OP'!N365)</f>
        <v>#N/A</v>
      </c>
      <c r="D361" s="28" t="e">
        <f>('3. POST-OP'!N365)</f>
        <v>#N/A</v>
      </c>
      <c r="E361" s="37" t="e">
        <f t="shared" si="5"/>
        <v>#N/A</v>
      </c>
    </row>
    <row r="362" spans="1:5" ht="15.75" x14ac:dyDescent="0.2">
      <c r="A362" s="22">
        <v>359</v>
      </c>
      <c r="B362" s="28">
        <f>('2. PRE-OP'!B366)</f>
        <v>0</v>
      </c>
      <c r="C362" s="28" t="e">
        <f>('2. PRE-OP'!N366)</f>
        <v>#N/A</v>
      </c>
      <c r="D362" s="28" t="e">
        <f>('3. POST-OP'!N366)</f>
        <v>#N/A</v>
      </c>
      <c r="E362" s="37" t="e">
        <f t="shared" si="5"/>
        <v>#N/A</v>
      </c>
    </row>
    <row r="363" spans="1:5" ht="15.75" x14ac:dyDescent="0.2">
      <c r="A363" s="22">
        <v>360</v>
      </c>
      <c r="B363" s="28">
        <f>('2. PRE-OP'!B367)</f>
        <v>0</v>
      </c>
      <c r="C363" s="28" t="e">
        <f>('2. PRE-OP'!N367)</f>
        <v>#N/A</v>
      </c>
      <c r="D363" s="28" t="e">
        <f>('3. POST-OP'!N367)</f>
        <v>#N/A</v>
      </c>
      <c r="E363" s="37" t="e">
        <f t="shared" si="5"/>
        <v>#N/A</v>
      </c>
    </row>
    <row r="364" spans="1:5" ht="15.75" x14ac:dyDescent="0.2">
      <c r="A364" s="22">
        <v>361</v>
      </c>
      <c r="B364" s="28">
        <f>('2. PRE-OP'!B368)</f>
        <v>0</v>
      </c>
      <c r="C364" s="28" t="e">
        <f>('2. PRE-OP'!N368)</f>
        <v>#N/A</v>
      </c>
      <c r="D364" s="28" t="e">
        <f>('3. POST-OP'!N368)</f>
        <v>#N/A</v>
      </c>
      <c r="E364" s="37" t="e">
        <f t="shared" si="5"/>
        <v>#N/A</v>
      </c>
    </row>
    <row r="365" spans="1:5" ht="15.75" x14ac:dyDescent="0.2">
      <c r="A365" s="22">
        <v>362</v>
      </c>
      <c r="B365" s="28">
        <f>('2. PRE-OP'!B369)</f>
        <v>0</v>
      </c>
      <c r="C365" s="28" t="e">
        <f>('2. PRE-OP'!N369)</f>
        <v>#N/A</v>
      </c>
      <c r="D365" s="28" t="e">
        <f>('3. POST-OP'!N369)</f>
        <v>#N/A</v>
      </c>
      <c r="E365" s="37" t="e">
        <f t="shared" si="5"/>
        <v>#N/A</v>
      </c>
    </row>
    <row r="366" spans="1:5" ht="15.75" x14ac:dyDescent="0.2">
      <c r="A366" s="22">
        <v>363</v>
      </c>
      <c r="B366" s="28">
        <f>('2. PRE-OP'!B370)</f>
        <v>0</v>
      </c>
      <c r="C366" s="28" t="e">
        <f>('2. PRE-OP'!N370)</f>
        <v>#N/A</v>
      </c>
      <c r="D366" s="28" t="e">
        <f>('3. POST-OP'!N370)</f>
        <v>#N/A</v>
      </c>
      <c r="E366" s="37" t="e">
        <f t="shared" si="5"/>
        <v>#N/A</v>
      </c>
    </row>
    <row r="367" spans="1:5" ht="15.75" x14ac:dyDescent="0.2">
      <c r="A367" s="22">
        <v>364</v>
      </c>
      <c r="B367" s="28">
        <f>('2. PRE-OP'!B371)</f>
        <v>0</v>
      </c>
      <c r="C367" s="28" t="e">
        <f>('2. PRE-OP'!N371)</f>
        <v>#N/A</v>
      </c>
      <c r="D367" s="28" t="e">
        <f>('3. POST-OP'!N371)</f>
        <v>#N/A</v>
      </c>
      <c r="E367" s="37" t="e">
        <f t="shared" si="5"/>
        <v>#N/A</v>
      </c>
    </row>
    <row r="368" spans="1:5" ht="15.75" x14ac:dyDescent="0.2">
      <c r="A368" s="22">
        <v>365</v>
      </c>
      <c r="B368" s="28">
        <f>('2. PRE-OP'!B372)</f>
        <v>0</v>
      </c>
      <c r="C368" s="28" t="e">
        <f>('2. PRE-OP'!N372)</f>
        <v>#N/A</v>
      </c>
      <c r="D368" s="28" t="e">
        <f>('3. POST-OP'!N372)</f>
        <v>#N/A</v>
      </c>
      <c r="E368" s="37" t="e">
        <f t="shared" si="5"/>
        <v>#N/A</v>
      </c>
    </row>
    <row r="369" spans="1:5" ht="15.75" x14ac:dyDescent="0.2">
      <c r="A369" s="22">
        <v>366</v>
      </c>
      <c r="B369" s="28">
        <f>('2. PRE-OP'!B373)</f>
        <v>0</v>
      </c>
      <c r="C369" s="28" t="e">
        <f>('2. PRE-OP'!N373)</f>
        <v>#N/A</v>
      </c>
      <c r="D369" s="28" t="e">
        <f>('3. POST-OP'!N373)</f>
        <v>#N/A</v>
      </c>
      <c r="E369" s="37" t="e">
        <f t="shared" si="5"/>
        <v>#N/A</v>
      </c>
    </row>
    <row r="370" spans="1:5" ht="15.75" x14ac:dyDescent="0.2">
      <c r="A370" s="22">
        <v>367</v>
      </c>
      <c r="B370" s="28">
        <f>('2. PRE-OP'!B374)</f>
        <v>0</v>
      </c>
      <c r="C370" s="28" t="e">
        <f>('2. PRE-OP'!N374)</f>
        <v>#N/A</v>
      </c>
      <c r="D370" s="28" t="e">
        <f>('3. POST-OP'!N374)</f>
        <v>#N/A</v>
      </c>
      <c r="E370" s="37" t="e">
        <f t="shared" si="5"/>
        <v>#N/A</v>
      </c>
    </row>
    <row r="371" spans="1:5" ht="15.75" x14ac:dyDescent="0.2">
      <c r="A371" s="22">
        <v>368</v>
      </c>
      <c r="B371" s="28">
        <f>('2. PRE-OP'!B375)</f>
        <v>0</v>
      </c>
      <c r="C371" s="28" t="e">
        <f>('2. PRE-OP'!N375)</f>
        <v>#N/A</v>
      </c>
      <c r="D371" s="28" t="e">
        <f>('3. POST-OP'!N375)</f>
        <v>#N/A</v>
      </c>
      <c r="E371" s="37" t="e">
        <f t="shared" si="5"/>
        <v>#N/A</v>
      </c>
    </row>
    <row r="372" spans="1:5" ht="15.75" x14ac:dyDescent="0.2">
      <c r="A372" s="22">
        <v>369</v>
      </c>
      <c r="B372" s="28">
        <f>('2. PRE-OP'!B376)</f>
        <v>0</v>
      </c>
      <c r="C372" s="28" t="e">
        <f>('2. PRE-OP'!N376)</f>
        <v>#N/A</v>
      </c>
      <c r="D372" s="28" t="e">
        <f>('3. POST-OP'!N376)</f>
        <v>#N/A</v>
      </c>
      <c r="E372" s="37" t="e">
        <f t="shared" si="5"/>
        <v>#N/A</v>
      </c>
    </row>
    <row r="373" spans="1:5" ht="15.75" x14ac:dyDescent="0.2">
      <c r="A373" s="22">
        <v>370</v>
      </c>
      <c r="B373" s="28">
        <f>('2. PRE-OP'!B377)</f>
        <v>0</v>
      </c>
      <c r="C373" s="28" t="e">
        <f>('2. PRE-OP'!N377)</f>
        <v>#N/A</v>
      </c>
      <c r="D373" s="28" t="e">
        <f>('3. POST-OP'!N377)</f>
        <v>#N/A</v>
      </c>
      <c r="E373" s="37" t="e">
        <f t="shared" si="5"/>
        <v>#N/A</v>
      </c>
    </row>
    <row r="374" spans="1:5" ht="15.75" x14ac:dyDescent="0.2">
      <c r="A374" s="22">
        <v>371</v>
      </c>
      <c r="B374" s="28">
        <f>('2. PRE-OP'!B378)</f>
        <v>0</v>
      </c>
      <c r="C374" s="28" t="e">
        <f>('2. PRE-OP'!N378)</f>
        <v>#N/A</v>
      </c>
      <c r="D374" s="28" t="e">
        <f>('3. POST-OP'!N378)</f>
        <v>#N/A</v>
      </c>
      <c r="E374" s="37" t="e">
        <f t="shared" si="5"/>
        <v>#N/A</v>
      </c>
    </row>
    <row r="375" spans="1:5" ht="15.75" x14ac:dyDescent="0.2">
      <c r="A375" s="22">
        <v>372</v>
      </c>
      <c r="B375" s="28">
        <f>('2. PRE-OP'!B379)</f>
        <v>0</v>
      </c>
      <c r="C375" s="28" t="e">
        <f>('2. PRE-OP'!N379)</f>
        <v>#N/A</v>
      </c>
      <c r="D375" s="28" t="e">
        <f>('3. POST-OP'!N379)</f>
        <v>#N/A</v>
      </c>
      <c r="E375" s="37" t="e">
        <f t="shared" si="5"/>
        <v>#N/A</v>
      </c>
    </row>
    <row r="376" spans="1:5" ht="15.75" x14ac:dyDescent="0.2">
      <c r="A376" s="22">
        <v>373</v>
      </c>
      <c r="B376" s="28">
        <f>('2. PRE-OP'!B380)</f>
        <v>0</v>
      </c>
      <c r="C376" s="28" t="e">
        <f>('2. PRE-OP'!N380)</f>
        <v>#N/A</v>
      </c>
      <c r="D376" s="28" t="e">
        <f>('3. POST-OP'!N380)</f>
        <v>#N/A</v>
      </c>
      <c r="E376" s="37" t="e">
        <f t="shared" si="5"/>
        <v>#N/A</v>
      </c>
    </row>
    <row r="377" spans="1:5" ht="15.75" x14ac:dyDescent="0.2">
      <c r="A377" s="22">
        <v>374</v>
      </c>
      <c r="B377" s="28">
        <f>('2. PRE-OP'!B381)</f>
        <v>0</v>
      </c>
      <c r="C377" s="28" t="e">
        <f>('2. PRE-OP'!N381)</f>
        <v>#N/A</v>
      </c>
      <c r="D377" s="28" t="e">
        <f>('3. POST-OP'!N381)</f>
        <v>#N/A</v>
      </c>
      <c r="E377" s="37" t="e">
        <f t="shared" si="5"/>
        <v>#N/A</v>
      </c>
    </row>
    <row r="378" spans="1:5" ht="15.75" x14ac:dyDescent="0.2">
      <c r="A378" s="22">
        <v>375</v>
      </c>
      <c r="B378" s="28">
        <f>('2. PRE-OP'!B382)</f>
        <v>0</v>
      </c>
      <c r="C378" s="28" t="e">
        <f>('2. PRE-OP'!N382)</f>
        <v>#N/A</v>
      </c>
      <c r="D378" s="28" t="e">
        <f>('3. POST-OP'!N382)</f>
        <v>#N/A</v>
      </c>
      <c r="E378" s="37" t="e">
        <f t="shared" si="5"/>
        <v>#N/A</v>
      </c>
    </row>
    <row r="379" spans="1:5" ht="15.75" x14ac:dyDescent="0.2">
      <c r="A379" s="22">
        <v>376</v>
      </c>
      <c r="B379" s="28">
        <f>('2. PRE-OP'!B383)</f>
        <v>0</v>
      </c>
      <c r="C379" s="28" t="e">
        <f>('2. PRE-OP'!N383)</f>
        <v>#N/A</v>
      </c>
      <c r="D379" s="28" t="e">
        <f>('3. POST-OP'!N383)</f>
        <v>#N/A</v>
      </c>
      <c r="E379" s="37" t="e">
        <f t="shared" si="5"/>
        <v>#N/A</v>
      </c>
    </row>
    <row r="380" spans="1:5" ht="15.75" x14ac:dyDescent="0.2">
      <c r="A380" s="22">
        <v>377</v>
      </c>
      <c r="B380" s="28">
        <f>('2. PRE-OP'!B384)</f>
        <v>0</v>
      </c>
      <c r="C380" s="28" t="e">
        <f>('2. PRE-OP'!N384)</f>
        <v>#N/A</v>
      </c>
      <c r="D380" s="28" t="e">
        <f>('3. POST-OP'!N384)</f>
        <v>#N/A</v>
      </c>
      <c r="E380" s="37" t="e">
        <f t="shared" si="5"/>
        <v>#N/A</v>
      </c>
    </row>
    <row r="381" spans="1:5" ht="15.75" x14ac:dyDescent="0.2">
      <c r="A381" s="22">
        <v>378</v>
      </c>
      <c r="B381" s="28">
        <f>('2. PRE-OP'!B385)</f>
        <v>0</v>
      </c>
      <c r="C381" s="28" t="e">
        <f>('2. PRE-OP'!N385)</f>
        <v>#N/A</v>
      </c>
      <c r="D381" s="28" t="e">
        <f>('3. POST-OP'!N385)</f>
        <v>#N/A</v>
      </c>
      <c r="E381" s="37" t="e">
        <f t="shared" si="5"/>
        <v>#N/A</v>
      </c>
    </row>
    <row r="382" spans="1:5" ht="15.75" x14ac:dyDescent="0.2">
      <c r="A382" s="22">
        <v>379</v>
      </c>
      <c r="B382" s="28">
        <f>('2. PRE-OP'!B386)</f>
        <v>0</v>
      </c>
      <c r="C382" s="28" t="e">
        <f>('2. PRE-OP'!N386)</f>
        <v>#N/A</v>
      </c>
      <c r="D382" s="28" t="e">
        <f>('3. POST-OP'!N386)</f>
        <v>#N/A</v>
      </c>
      <c r="E382" s="37" t="e">
        <f t="shared" si="5"/>
        <v>#N/A</v>
      </c>
    </row>
    <row r="383" spans="1:5" ht="15.75" x14ac:dyDescent="0.2">
      <c r="A383" s="22">
        <v>380</v>
      </c>
      <c r="B383" s="28">
        <f>('2. PRE-OP'!B387)</f>
        <v>0</v>
      </c>
      <c r="C383" s="28" t="e">
        <f>('2. PRE-OP'!N387)</f>
        <v>#N/A</v>
      </c>
      <c r="D383" s="28" t="e">
        <f>('3. POST-OP'!N387)</f>
        <v>#N/A</v>
      </c>
      <c r="E383" s="37" t="e">
        <f t="shared" si="5"/>
        <v>#N/A</v>
      </c>
    </row>
    <row r="384" spans="1:5" ht="15.75" x14ac:dyDescent="0.2">
      <c r="A384" s="22">
        <v>381</v>
      </c>
      <c r="B384" s="28">
        <f>('2. PRE-OP'!B388)</f>
        <v>0</v>
      </c>
      <c r="C384" s="28" t="e">
        <f>('2. PRE-OP'!N388)</f>
        <v>#N/A</v>
      </c>
      <c r="D384" s="28" t="e">
        <f>('3. POST-OP'!N388)</f>
        <v>#N/A</v>
      </c>
      <c r="E384" s="37" t="e">
        <f t="shared" si="5"/>
        <v>#N/A</v>
      </c>
    </row>
    <row r="385" spans="1:5" ht="15.75" x14ac:dyDescent="0.2">
      <c r="A385" s="22">
        <v>382</v>
      </c>
      <c r="B385" s="28">
        <f>('2. PRE-OP'!B389)</f>
        <v>0</v>
      </c>
      <c r="C385" s="28" t="e">
        <f>('2. PRE-OP'!N389)</f>
        <v>#N/A</v>
      </c>
      <c r="D385" s="28" t="e">
        <f>('3. POST-OP'!N389)</f>
        <v>#N/A</v>
      </c>
      <c r="E385" s="37" t="e">
        <f t="shared" si="5"/>
        <v>#N/A</v>
      </c>
    </row>
    <row r="386" spans="1:5" ht="15.75" x14ac:dyDescent="0.2">
      <c r="A386" s="22">
        <v>383</v>
      </c>
      <c r="B386" s="28">
        <f>('2. PRE-OP'!B390)</f>
        <v>0</v>
      </c>
      <c r="C386" s="28" t="e">
        <f>('2. PRE-OP'!N390)</f>
        <v>#N/A</v>
      </c>
      <c r="D386" s="28" t="e">
        <f>('3. POST-OP'!N390)</f>
        <v>#N/A</v>
      </c>
      <c r="E386" s="37" t="e">
        <f t="shared" si="5"/>
        <v>#N/A</v>
      </c>
    </row>
    <row r="387" spans="1:5" ht="15.75" x14ac:dyDescent="0.2">
      <c r="A387" s="22">
        <v>384</v>
      </c>
      <c r="B387" s="28">
        <f>('2. PRE-OP'!B391)</f>
        <v>0</v>
      </c>
      <c r="C387" s="28" t="e">
        <f>('2. PRE-OP'!N391)</f>
        <v>#N/A</v>
      </c>
      <c r="D387" s="28" t="e">
        <f>('3. POST-OP'!N391)</f>
        <v>#N/A</v>
      </c>
      <c r="E387" s="37" t="e">
        <f t="shared" si="5"/>
        <v>#N/A</v>
      </c>
    </row>
    <row r="388" spans="1:5" ht="15.75" x14ac:dyDescent="0.2">
      <c r="A388" s="22">
        <v>385</v>
      </c>
      <c r="B388" s="28">
        <f>('2. PRE-OP'!B392)</f>
        <v>0</v>
      </c>
      <c r="C388" s="28" t="e">
        <f>('2. PRE-OP'!N392)</f>
        <v>#N/A</v>
      </c>
      <c r="D388" s="28" t="e">
        <f>('3. POST-OP'!N392)</f>
        <v>#N/A</v>
      </c>
      <c r="E388" s="37" t="e">
        <f t="shared" ref="E388:E451" si="6">(D388-C388)</f>
        <v>#N/A</v>
      </c>
    </row>
    <row r="389" spans="1:5" ht="15.75" x14ac:dyDescent="0.2">
      <c r="A389" s="22">
        <v>386</v>
      </c>
      <c r="B389" s="28">
        <f>('2. PRE-OP'!B393)</f>
        <v>0</v>
      </c>
      <c r="C389" s="28" t="e">
        <f>('2. PRE-OP'!N393)</f>
        <v>#N/A</v>
      </c>
      <c r="D389" s="28" t="e">
        <f>('3. POST-OP'!N393)</f>
        <v>#N/A</v>
      </c>
      <c r="E389" s="37" t="e">
        <f t="shared" si="6"/>
        <v>#N/A</v>
      </c>
    </row>
    <row r="390" spans="1:5" ht="15.75" x14ac:dyDescent="0.2">
      <c r="A390" s="22">
        <v>387</v>
      </c>
      <c r="B390" s="28">
        <f>('2. PRE-OP'!B394)</f>
        <v>0</v>
      </c>
      <c r="C390" s="28" t="e">
        <f>('2. PRE-OP'!N394)</f>
        <v>#N/A</v>
      </c>
      <c r="D390" s="28" t="e">
        <f>('3. POST-OP'!N394)</f>
        <v>#N/A</v>
      </c>
      <c r="E390" s="37" t="e">
        <f t="shared" si="6"/>
        <v>#N/A</v>
      </c>
    </row>
    <row r="391" spans="1:5" ht="15.75" x14ac:dyDescent="0.2">
      <c r="A391" s="22">
        <v>388</v>
      </c>
      <c r="B391" s="28">
        <f>('2. PRE-OP'!B395)</f>
        <v>0</v>
      </c>
      <c r="C391" s="28" t="e">
        <f>('2. PRE-OP'!N395)</f>
        <v>#N/A</v>
      </c>
      <c r="D391" s="28" t="e">
        <f>('3. POST-OP'!N395)</f>
        <v>#N/A</v>
      </c>
      <c r="E391" s="37" t="e">
        <f t="shared" si="6"/>
        <v>#N/A</v>
      </c>
    </row>
    <row r="392" spans="1:5" ht="15.75" x14ac:dyDescent="0.2">
      <c r="A392" s="22">
        <v>389</v>
      </c>
      <c r="B392" s="28">
        <f>('2. PRE-OP'!B396)</f>
        <v>0</v>
      </c>
      <c r="C392" s="28" t="e">
        <f>('2. PRE-OP'!N396)</f>
        <v>#N/A</v>
      </c>
      <c r="D392" s="28" t="e">
        <f>('3. POST-OP'!N396)</f>
        <v>#N/A</v>
      </c>
      <c r="E392" s="37" t="e">
        <f t="shared" si="6"/>
        <v>#N/A</v>
      </c>
    </row>
    <row r="393" spans="1:5" ht="15.75" x14ac:dyDescent="0.2">
      <c r="A393" s="22">
        <v>390</v>
      </c>
      <c r="B393" s="28">
        <f>('2. PRE-OP'!B397)</f>
        <v>0</v>
      </c>
      <c r="C393" s="28" t="e">
        <f>('2. PRE-OP'!N397)</f>
        <v>#N/A</v>
      </c>
      <c r="D393" s="28" t="e">
        <f>('3. POST-OP'!N397)</f>
        <v>#N/A</v>
      </c>
      <c r="E393" s="37" t="e">
        <f t="shared" si="6"/>
        <v>#N/A</v>
      </c>
    </row>
    <row r="394" spans="1:5" ht="15.75" x14ac:dyDescent="0.2">
      <c r="A394" s="22">
        <v>391</v>
      </c>
      <c r="B394" s="28">
        <f>('2. PRE-OP'!B398)</f>
        <v>0</v>
      </c>
      <c r="C394" s="28" t="e">
        <f>('2. PRE-OP'!N398)</f>
        <v>#N/A</v>
      </c>
      <c r="D394" s="28" t="e">
        <f>('3. POST-OP'!N398)</f>
        <v>#N/A</v>
      </c>
      <c r="E394" s="37" t="e">
        <f t="shared" si="6"/>
        <v>#N/A</v>
      </c>
    </row>
    <row r="395" spans="1:5" ht="15.75" x14ac:dyDescent="0.2">
      <c r="A395" s="22">
        <v>392</v>
      </c>
      <c r="B395" s="28">
        <f>('2. PRE-OP'!B399)</f>
        <v>0</v>
      </c>
      <c r="C395" s="28" t="e">
        <f>('2. PRE-OP'!N399)</f>
        <v>#N/A</v>
      </c>
      <c r="D395" s="28" t="e">
        <f>('3. POST-OP'!N399)</f>
        <v>#N/A</v>
      </c>
      <c r="E395" s="37" t="e">
        <f t="shared" si="6"/>
        <v>#N/A</v>
      </c>
    </row>
    <row r="396" spans="1:5" ht="15.75" x14ac:dyDescent="0.2">
      <c r="A396" s="22">
        <v>393</v>
      </c>
      <c r="B396" s="28">
        <f>('2. PRE-OP'!B400)</f>
        <v>0</v>
      </c>
      <c r="C396" s="28" t="e">
        <f>('2. PRE-OP'!N400)</f>
        <v>#N/A</v>
      </c>
      <c r="D396" s="28" t="e">
        <f>('3. POST-OP'!N400)</f>
        <v>#N/A</v>
      </c>
      <c r="E396" s="37" t="e">
        <f t="shared" si="6"/>
        <v>#N/A</v>
      </c>
    </row>
    <row r="397" spans="1:5" ht="15.75" x14ac:dyDescent="0.2">
      <c r="A397" s="22">
        <v>394</v>
      </c>
      <c r="B397" s="28">
        <f>('2. PRE-OP'!B401)</f>
        <v>0</v>
      </c>
      <c r="C397" s="28" t="e">
        <f>('2. PRE-OP'!N401)</f>
        <v>#N/A</v>
      </c>
      <c r="D397" s="28" t="e">
        <f>('3. POST-OP'!N401)</f>
        <v>#N/A</v>
      </c>
      <c r="E397" s="37" t="e">
        <f t="shared" si="6"/>
        <v>#N/A</v>
      </c>
    </row>
    <row r="398" spans="1:5" ht="15.75" x14ac:dyDescent="0.2">
      <c r="A398" s="22">
        <v>395</v>
      </c>
      <c r="B398" s="28">
        <f>('2. PRE-OP'!B402)</f>
        <v>0</v>
      </c>
      <c r="C398" s="28" t="e">
        <f>('2. PRE-OP'!N402)</f>
        <v>#N/A</v>
      </c>
      <c r="D398" s="28" t="e">
        <f>('3. POST-OP'!N402)</f>
        <v>#N/A</v>
      </c>
      <c r="E398" s="37" t="e">
        <f t="shared" si="6"/>
        <v>#N/A</v>
      </c>
    </row>
    <row r="399" spans="1:5" ht="15.75" x14ac:dyDescent="0.2">
      <c r="A399" s="22">
        <v>396</v>
      </c>
      <c r="B399" s="28">
        <f>('2. PRE-OP'!B403)</f>
        <v>0</v>
      </c>
      <c r="C399" s="28" t="e">
        <f>('2. PRE-OP'!N403)</f>
        <v>#N/A</v>
      </c>
      <c r="D399" s="28" t="e">
        <f>('3. POST-OP'!N403)</f>
        <v>#N/A</v>
      </c>
      <c r="E399" s="37" t="e">
        <f t="shared" si="6"/>
        <v>#N/A</v>
      </c>
    </row>
    <row r="400" spans="1:5" ht="15.75" x14ac:dyDescent="0.2">
      <c r="A400" s="22">
        <v>397</v>
      </c>
      <c r="B400" s="28">
        <f>('2. PRE-OP'!B404)</f>
        <v>0</v>
      </c>
      <c r="C400" s="28" t="e">
        <f>('2. PRE-OP'!N404)</f>
        <v>#N/A</v>
      </c>
      <c r="D400" s="28" t="e">
        <f>('3. POST-OP'!N404)</f>
        <v>#N/A</v>
      </c>
      <c r="E400" s="37" t="e">
        <f t="shared" si="6"/>
        <v>#N/A</v>
      </c>
    </row>
    <row r="401" spans="1:5" ht="15.75" x14ac:dyDescent="0.2">
      <c r="A401" s="22">
        <v>398</v>
      </c>
      <c r="B401" s="28">
        <f>('2. PRE-OP'!B405)</f>
        <v>0</v>
      </c>
      <c r="C401" s="28" t="e">
        <f>('2. PRE-OP'!N405)</f>
        <v>#N/A</v>
      </c>
      <c r="D401" s="28" t="e">
        <f>('3. POST-OP'!N405)</f>
        <v>#N/A</v>
      </c>
      <c r="E401" s="37" t="e">
        <f t="shared" si="6"/>
        <v>#N/A</v>
      </c>
    </row>
    <row r="402" spans="1:5" ht="15.75" x14ac:dyDescent="0.2">
      <c r="A402" s="22">
        <v>399</v>
      </c>
      <c r="B402" s="28">
        <f>('2. PRE-OP'!B406)</f>
        <v>0</v>
      </c>
      <c r="C402" s="28" t="e">
        <f>('2. PRE-OP'!N406)</f>
        <v>#N/A</v>
      </c>
      <c r="D402" s="28" t="e">
        <f>('3. POST-OP'!N406)</f>
        <v>#N/A</v>
      </c>
      <c r="E402" s="37" t="e">
        <f t="shared" si="6"/>
        <v>#N/A</v>
      </c>
    </row>
    <row r="403" spans="1:5" ht="15.75" x14ac:dyDescent="0.2">
      <c r="A403" s="22">
        <v>400</v>
      </c>
      <c r="B403" s="28">
        <f>('2. PRE-OP'!B407)</f>
        <v>0</v>
      </c>
      <c r="C403" s="28" t="e">
        <f>('2. PRE-OP'!N407)</f>
        <v>#N/A</v>
      </c>
      <c r="D403" s="28" t="e">
        <f>('3. POST-OP'!N407)</f>
        <v>#N/A</v>
      </c>
      <c r="E403" s="37" t="e">
        <f t="shared" si="6"/>
        <v>#N/A</v>
      </c>
    </row>
    <row r="404" spans="1:5" ht="15.75" x14ac:dyDescent="0.2">
      <c r="A404" s="22">
        <v>401</v>
      </c>
      <c r="B404" s="28">
        <f>('2. PRE-OP'!B408)</f>
        <v>0</v>
      </c>
      <c r="C404" s="28" t="e">
        <f>('2. PRE-OP'!N408)</f>
        <v>#N/A</v>
      </c>
      <c r="D404" s="28" t="e">
        <f>('3. POST-OP'!N408)</f>
        <v>#N/A</v>
      </c>
      <c r="E404" s="37" t="e">
        <f t="shared" si="6"/>
        <v>#N/A</v>
      </c>
    </row>
    <row r="405" spans="1:5" ht="15.75" x14ac:dyDescent="0.2">
      <c r="A405" s="22">
        <v>402</v>
      </c>
      <c r="B405" s="28">
        <f>('2. PRE-OP'!B409)</f>
        <v>0</v>
      </c>
      <c r="C405" s="28" t="e">
        <f>('2. PRE-OP'!N409)</f>
        <v>#N/A</v>
      </c>
      <c r="D405" s="28" t="e">
        <f>('3. POST-OP'!N409)</f>
        <v>#N/A</v>
      </c>
      <c r="E405" s="37" t="e">
        <f t="shared" si="6"/>
        <v>#N/A</v>
      </c>
    </row>
    <row r="406" spans="1:5" ht="15.75" x14ac:dyDescent="0.2">
      <c r="A406" s="22">
        <v>403</v>
      </c>
      <c r="B406" s="28">
        <f>('2. PRE-OP'!B410)</f>
        <v>0</v>
      </c>
      <c r="C406" s="28" t="e">
        <f>('2. PRE-OP'!N410)</f>
        <v>#N/A</v>
      </c>
      <c r="D406" s="28" t="e">
        <f>('3. POST-OP'!N410)</f>
        <v>#N/A</v>
      </c>
      <c r="E406" s="37" t="e">
        <f t="shared" si="6"/>
        <v>#N/A</v>
      </c>
    </row>
    <row r="407" spans="1:5" ht="15.75" x14ac:dyDescent="0.2">
      <c r="A407" s="22">
        <v>404</v>
      </c>
      <c r="B407" s="28">
        <f>('2. PRE-OP'!B411)</f>
        <v>0</v>
      </c>
      <c r="C407" s="28" t="e">
        <f>('2. PRE-OP'!N411)</f>
        <v>#N/A</v>
      </c>
      <c r="D407" s="28" t="e">
        <f>('3. POST-OP'!N411)</f>
        <v>#N/A</v>
      </c>
      <c r="E407" s="37" t="e">
        <f t="shared" si="6"/>
        <v>#N/A</v>
      </c>
    </row>
    <row r="408" spans="1:5" ht="15.75" x14ac:dyDescent="0.2">
      <c r="A408" s="22">
        <v>405</v>
      </c>
      <c r="B408" s="28">
        <f>('2. PRE-OP'!B412)</f>
        <v>0</v>
      </c>
      <c r="C408" s="28" t="e">
        <f>('2. PRE-OP'!N412)</f>
        <v>#N/A</v>
      </c>
      <c r="D408" s="28" t="e">
        <f>('3. POST-OP'!N412)</f>
        <v>#N/A</v>
      </c>
      <c r="E408" s="37" t="e">
        <f t="shared" si="6"/>
        <v>#N/A</v>
      </c>
    </row>
    <row r="409" spans="1:5" ht="15.75" x14ac:dyDescent="0.2">
      <c r="A409" s="22">
        <v>406</v>
      </c>
      <c r="B409" s="28">
        <f>('2. PRE-OP'!B413)</f>
        <v>0</v>
      </c>
      <c r="C409" s="28" t="e">
        <f>('2. PRE-OP'!N413)</f>
        <v>#N/A</v>
      </c>
      <c r="D409" s="28" t="e">
        <f>('3. POST-OP'!N413)</f>
        <v>#N/A</v>
      </c>
      <c r="E409" s="37" t="e">
        <f t="shared" si="6"/>
        <v>#N/A</v>
      </c>
    </row>
    <row r="410" spans="1:5" ht="15.75" x14ac:dyDescent="0.2">
      <c r="A410" s="22">
        <v>407</v>
      </c>
      <c r="B410" s="28">
        <f>('2. PRE-OP'!B414)</f>
        <v>0</v>
      </c>
      <c r="C410" s="28" t="e">
        <f>('2. PRE-OP'!N414)</f>
        <v>#N/A</v>
      </c>
      <c r="D410" s="28" t="e">
        <f>('3. POST-OP'!N414)</f>
        <v>#N/A</v>
      </c>
      <c r="E410" s="37" t="e">
        <f t="shared" si="6"/>
        <v>#N/A</v>
      </c>
    </row>
    <row r="411" spans="1:5" ht="15.75" x14ac:dyDescent="0.2">
      <c r="A411" s="22">
        <v>408</v>
      </c>
      <c r="B411" s="28">
        <f>('2. PRE-OP'!B415)</f>
        <v>0</v>
      </c>
      <c r="C411" s="28" t="e">
        <f>('2. PRE-OP'!N415)</f>
        <v>#N/A</v>
      </c>
      <c r="D411" s="28" t="e">
        <f>('3. POST-OP'!N415)</f>
        <v>#N/A</v>
      </c>
      <c r="E411" s="37" t="e">
        <f t="shared" si="6"/>
        <v>#N/A</v>
      </c>
    </row>
    <row r="412" spans="1:5" ht="15.75" x14ac:dyDescent="0.2">
      <c r="A412" s="22">
        <v>409</v>
      </c>
      <c r="B412" s="28">
        <f>('2. PRE-OP'!B416)</f>
        <v>0</v>
      </c>
      <c r="C412" s="28" t="e">
        <f>('2. PRE-OP'!N416)</f>
        <v>#N/A</v>
      </c>
      <c r="D412" s="28" t="e">
        <f>('3. POST-OP'!N416)</f>
        <v>#N/A</v>
      </c>
      <c r="E412" s="37" t="e">
        <f t="shared" si="6"/>
        <v>#N/A</v>
      </c>
    </row>
    <row r="413" spans="1:5" ht="15.75" x14ac:dyDescent="0.2">
      <c r="A413" s="22">
        <v>410</v>
      </c>
      <c r="B413" s="28">
        <f>('2. PRE-OP'!B417)</f>
        <v>0</v>
      </c>
      <c r="C413" s="28" t="e">
        <f>('2. PRE-OP'!N417)</f>
        <v>#N/A</v>
      </c>
      <c r="D413" s="28" t="e">
        <f>('3. POST-OP'!N417)</f>
        <v>#N/A</v>
      </c>
      <c r="E413" s="37" t="e">
        <f t="shared" si="6"/>
        <v>#N/A</v>
      </c>
    </row>
    <row r="414" spans="1:5" ht="15.75" x14ac:dyDescent="0.2">
      <c r="A414" s="22">
        <v>411</v>
      </c>
      <c r="B414" s="28">
        <f>('2. PRE-OP'!B418)</f>
        <v>0</v>
      </c>
      <c r="C414" s="28" t="e">
        <f>('2. PRE-OP'!N418)</f>
        <v>#N/A</v>
      </c>
      <c r="D414" s="28" t="e">
        <f>('3. POST-OP'!N418)</f>
        <v>#N/A</v>
      </c>
      <c r="E414" s="37" t="e">
        <f t="shared" si="6"/>
        <v>#N/A</v>
      </c>
    </row>
    <row r="415" spans="1:5" ht="15.75" x14ac:dyDescent="0.2">
      <c r="A415" s="22">
        <v>412</v>
      </c>
      <c r="B415" s="28">
        <f>('2. PRE-OP'!B419)</f>
        <v>0</v>
      </c>
      <c r="C415" s="28" t="e">
        <f>('2. PRE-OP'!N419)</f>
        <v>#N/A</v>
      </c>
      <c r="D415" s="28" t="e">
        <f>('3. POST-OP'!N419)</f>
        <v>#N/A</v>
      </c>
      <c r="E415" s="37" t="e">
        <f t="shared" si="6"/>
        <v>#N/A</v>
      </c>
    </row>
    <row r="416" spans="1:5" ht="15.75" x14ac:dyDescent="0.2">
      <c r="A416" s="22">
        <v>413</v>
      </c>
      <c r="B416" s="28">
        <f>('2. PRE-OP'!B420)</f>
        <v>0</v>
      </c>
      <c r="C416" s="28" t="e">
        <f>('2. PRE-OP'!N420)</f>
        <v>#N/A</v>
      </c>
      <c r="D416" s="28" t="e">
        <f>('3. POST-OP'!N420)</f>
        <v>#N/A</v>
      </c>
      <c r="E416" s="37" t="e">
        <f t="shared" si="6"/>
        <v>#N/A</v>
      </c>
    </row>
    <row r="417" spans="1:5" ht="15.75" x14ac:dyDescent="0.2">
      <c r="A417" s="22">
        <v>414</v>
      </c>
      <c r="B417" s="28">
        <f>('2. PRE-OP'!B421)</f>
        <v>0</v>
      </c>
      <c r="C417" s="28" t="e">
        <f>('2. PRE-OP'!N421)</f>
        <v>#N/A</v>
      </c>
      <c r="D417" s="28" t="e">
        <f>('3. POST-OP'!N421)</f>
        <v>#N/A</v>
      </c>
      <c r="E417" s="37" t="e">
        <f t="shared" si="6"/>
        <v>#N/A</v>
      </c>
    </row>
    <row r="418" spans="1:5" ht="15.75" x14ac:dyDescent="0.2">
      <c r="A418" s="22">
        <v>415</v>
      </c>
      <c r="B418" s="28">
        <f>('2. PRE-OP'!B422)</f>
        <v>0</v>
      </c>
      <c r="C418" s="28" t="e">
        <f>('2. PRE-OP'!N422)</f>
        <v>#N/A</v>
      </c>
      <c r="D418" s="28" t="e">
        <f>('3. POST-OP'!N422)</f>
        <v>#N/A</v>
      </c>
      <c r="E418" s="37" t="e">
        <f t="shared" si="6"/>
        <v>#N/A</v>
      </c>
    </row>
    <row r="419" spans="1:5" ht="15.75" x14ac:dyDescent="0.2">
      <c r="A419" s="22">
        <v>416</v>
      </c>
      <c r="B419" s="28">
        <f>('2. PRE-OP'!B423)</f>
        <v>0</v>
      </c>
      <c r="C419" s="28" t="e">
        <f>('2. PRE-OP'!N423)</f>
        <v>#N/A</v>
      </c>
      <c r="D419" s="28" t="e">
        <f>('3. POST-OP'!N423)</f>
        <v>#N/A</v>
      </c>
      <c r="E419" s="37" t="e">
        <f t="shared" si="6"/>
        <v>#N/A</v>
      </c>
    </row>
    <row r="420" spans="1:5" ht="15.75" x14ac:dyDescent="0.2">
      <c r="A420" s="22">
        <v>417</v>
      </c>
      <c r="B420" s="28">
        <f>('2. PRE-OP'!B424)</f>
        <v>0</v>
      </c>
      <c r="C420" s="28" t="e">
        <f>('2. PRE-OP'!N424)</f>
        <v>#N/A</v>
      </c>
      <c r="D420" s="28" t="e">
        <f>('3. POST-OP'!N424)</f>
        <v>#N/A</v>
      </c>
      <c r="E420" s="37" t="e">
        <f t="shared" si="6"/>
        <v>#N/A</v>
      </c>
    </row>
    <row r="421" spans="1:5" ht="15.75" x14ac:dyDescent="0.2">
      <c r="A421" s="22">
        <v>418</v>
      </c>
      <c r="B421" s="28">
        <f>('2. PRE-OP'!B425)</f>
        <v>0</v>
      </c>
      <c r="C421" s="28" t="e">
        <f>('2. PRE-OP'!N425)</f>
        <v>#N/A</v>
      </c>
      <c r="D421" s="28" t="e">
        <f>('3. POST-OP'!N425)</f>
        <v>#N/A</v>
      </c>
      <c r="E421" s="37" t="e">
        <f t="shared" si="6"/>
        <v>#N/A</v>
      </c>
    </row>
    <row r="422" spans="1:5" ht="15.75" x14ac:dyDescent="0.2">
      <c r="A422" s="22">
        <v>419</v>
      </c>
      <c r="B422" s="28">
        <f>('2. PRE-OP'!B426)</f>
        <v>0</v>
      </c>
      <c r="C422" s="28" t="e">
        <f>('2. PRE-OP'!N426)</f>
        <v>#N/A</v>
      </c>
      <c r="D422" s="28" t="e">
        <f>('3. POST-OP'!N426)</f>
        <v>#N/A</v>
      </c>
      <c r="E422" s="37" t="e">
        <f t="shared" si="6"/>
        <v>#N/A</v>
      </c>
    </row>
    <row r="423" spans="1:5" ht="15.75" x14ac:dyDescent="0.2">
      <c r="A423" s="22">
        <v>420</v>
      </c>
      <c r="B423" s="28">
        <f>('2. PRE-OP'!B427)</f>
        <v>0</v>
      </c>
      <c r="C423" s="28" t="e">
        <f>('2. PRE-OP'!N427)</f>
        <v>#N/A</v>
      </c>
      <c r="D423" s="28" t="e">
        <f>('3. POST-OP'!N427)</f>
        <v>#N/A</v>
      </c>
      <c r="E423" s="37" t="e">
        <f t="shared" si="6"/>
        <v>#N/A</v>
      </c>
    </row>
    <row r="424" spans="1:5" ht="15.75" x14ac:dyDescent="0.2">
      <c r="A424" s="22">
        <v>421</v>
      </c>
      <c r="B424" s="28">
        <f>('2. PRE-OP'!B428)</f>
        <v>0</v>
      </c>
      <c r="C424" s="28" t="e">
        <f>('2. PRE-OP'!N428)</f>
        <v>#N/A</v>
      </c>
      <c r="D424" s="28" t="e">
        <f>('3. POST-OP'!N428)</f>
        <v>#N/A</v>
      </c>
      <c r="E424" s="37" t="e">
        <f t="shared" si="6"/>
        <v>#N/A</v>
      </c>
    </row>
    <row r="425" spans="1:5" ht="15.75" x14ac:dyDescent="0.2">
      <c r="A425" s="22">
        <v>422</v>
      </c>
      <c r="B425" s="28">
        <f>('2. PRE-OP'!B429)</f>
        <v>0</v>
      </c>
      <c r="C425" s="28" t="e">
        <f>('2. PRE-OP'!N429)</f>
        <v>#N/A</v>
      </c>
      <c r="D425" s="28" t="e">
        <f>('3. POST-OP'!N429)</f>
        <v>#N/A</v>
      </c>
      <c r="E425" s="37" t="e">
        <f t="shared" si="6"/>
        <v>#N/A</v>
      </c>
    </row>
    <row r="426" spans="1:5" ht="15.75" x14ac:dyDescent="0.2">
      <c r="A426" s="22">
        <v>423</v>
      </c>
      <c r="B426" s="28">
        <f>('2. PRE-OP'!B430)</f>
        <v>0</v>
      </c>
      <c r="C426" s="28" t="e">
        <f>('2. PRE-OP'!N430)</f>
        <v>#N/A</v>
      </c>
      <c r="D426" s="28" t="e">
        <f>('3. POST-OP'!N430)</f>
        <v>#N/A</v>
      </c>
      <c r="E426" s="37" t="e">
        <f t="shared" si="6"/>
        <v>#N/A</v>
      </c>
    </row>
    <row r="427" spans="1:5" ht="15.75" x14ac:dyDescent="0.2">
      <c r="A427" s="22">
        <v>424</v>
      </c>
      <c r="B427" s="28">
        <f>('2. PRE-OP'!B431)</f>
        <v>0</v>
      </c>
      <c r="C427" s="28" t="e">
        <f>('2. PRE-OP'!N431)</f>
        <v>#N/A</v>
      </c>
      <c r="D427" s="28" t="e">
        <f>('3. POST-OP'!N431)</f>
        <v>#N/A</v>
      </c>
      <c r="E427" s="37" t="e">
        <f t="shared" si="6"/>
        <v>#N/A</v>
      </c>
    </row>
    <row r="428" spans="1:5" ht="15.75" x14ac:dyDescent="0.2">
      <c r="A428" s="22">
        <v>425</v>
      </c>
      <c r="B428" s="28">
        <f>('2. PRE-OP'!B432)</f>
        <v>0</v>
      </c>
      <c r="C428" s="28" t="e">
        <f>('2. PRE-OP'!N432)</f>
        <v>#N/A</v>
      </c>
      <c r="D428" s="28" t="e">
        <f>('3. POST-OP'!N432)</f>
        <v>#N/A</v>
      </c>
      <c r="E428" s="37" t="e">
        <f t="shared" si="6"/>
        <v>#N/A</v>
      </c>
    </row>
    <row r="429" spans="1:5" ht="15.75" x14ac:dyDescent="0.2">
      <c r="A429" s="22">
        <v>426</v>
      </c>
      <c r="B429" s="28">
        <f>('2. PRE-OP'!B433)</f>
        <v>0</v>
      </c>
      <c r="C429" s="28" t="e">
        <f>('2. PRE-OP'!N433)</f>
        <v>#N/A</v>
      </c>
      <c r="D429" s="28" t="e">
        <f>('3. POST-OP'!N433)</f>
        <v>#N/A</v>
      </c>
      <c r="E429" s="37" t="e">
        <f t="shared" si="6"/>
        <v>#N/A</v>
      </c>
    </row>
    <row r="430" spans="1:5" ht="15.75" x14ac:dyDescent="0.2">
      <c r="A430" s="22">
        <v>427</v>
      </c>
      <c r="B430" s="28">
        <f>('2. PRE-OP'!B434)</f>
        <v>0</v>
      </c>
      <c r="C430" s="28" t="e">
        <f>('2. PRE-OP'!N434)</f>
        <v>#N/A</v>
      </c>
      <c r="D430" s="28" t="e">
        <f>('3. POST-OP'!N434)</f>
        <v>#N/A</v>
      </c>
      <c r="E430" s="37" t="e">
        <f t="shared" si="6"/>
        <v>#N/A</v>
      </c>
    </row>
    <row r="431" spans="1:5" ht="15.75" x14ac:dyDescent="0.2">
      <c r="A431" s="22">
        <v>428</v>
      </c>
      <c r="B431" s="28">
        <f>('2. PRE-OP'!B435)</f>
        <v>0</v>
      </c>
      <c r="C431" s="28" t="e">
        <f>('2. PRE-OP'!N435)</f>
        <v>#N/A</v>
      </c>
      <c r="D431" s="28" t="e">
        <f>('3. POST-OP'!N435)</f>
        <v>#N/A</v>
      </c>
      <c r="E431" s="37" t="e">
        <f t="shared" si="6"/>
        <v>#N/A</v>
      </c>
    </row>
    <row r="432" spans="1:5" ht="15.75" x14ac:dyDescent="0.2">
      <c r="A432" s="22">
        <v>429</v>
      </c>
      <c r="B432" s="28">
        <f>('2. PRE-OP'!B436)</f>
        <v>0</v>
      </c>
      <c r="C432" s="28" t="e">
        <f>('2. PRE-OP'!N436)</f>
        <v>#N/A</v>
      </c>
      <c r="D432" s="28" t="e">
        <f>('3. POST-OP'!N436)</f>
        <v>#N/A</v>
      </c>
      <c r="E432" s="37" t="e">
        <f t="shared" si="6"/>
        <v>#N/A</v>
      </c>
    </row>
    <row r="433" spans="1:5" ht="15.75" x14ac:dyDescent="0.2">
      <c r="A433" s="22">
        <v>430</v>
      </c>
      <c r="B433" s="28">
        <f>('2. PRE-OP'!B437)</f>
        <v>0</v>
      </c>
      <c r="C433" s="28" t="e">
        <f>('2. PRE-OP'!N437)</f>
        <v>#N/A</v>
      </c>
      <c r="D433" s="28" t="e">
        <f>('3. POST-OP'!N437)</f>
        <v>#N/A</v>
      </c>
      <c r="E433" s="37" t="e">
        <f t="shared" si="6"/>
        <v>#N/A</v>
      </c>
    </row>
    <row r="434" spans="1:5" ht="15.75" x14ac:dyDescent="0.2">
      <c r="A434" s="22">
        <v>431</v>
      </c>
      <c r="B434" s="28">
        <f>('2. PRE-OP'!B438)</f>
        <v>0</v>
      </c>
      <c r="C434" s="28" t="e">
        <f>('2. PRE-OP'!N438)</f>
        <v>#N/A</v>
      </c>
      <c r="D434" s="28" t="e">
        <f>('3. POST-OP'!N438)</f>
        <v>#N/A</v>
      </c>
      <c r="E434" s="37" t="e">
        <f t="shared" si="6"/>
        <v>#N/A</v>
      </c>
    </row>
    <row r="435" spans="1:5" ht="15.75" x14ac:dyDescent="0.2">
      <c r="A435" s="22">
        <v>432</v>
      </c>
      <c r="B435" s="28">
        <f>('2. PRE-OP'!B439)</f>
        <v>0</v>
      </c>
      <c r="C435" s="28" t="e">
        <f>('2. PRE-OP'!N439)</f>
        <v>#N/A</v>
      </c>
      <c r="D435" s="28" t="e">
        <f>('3. POST-OP'!N439)</f>
        <v>#N/A</v>
      </c>
      <c r="E435" s="37" t="e">
        <f t="shared" si="6"/>
        <v>#N/A</v>
      </c>
    </row>
    <row r="436" spans="1:5" ht="15.75" x14ac:dyDescent="0.2">
      <c r="A436" s="22">
        <v>433</v>
      </c>
      <c r="B436" s="28">
        <f>('2. PRE-OP'!B440)</f>
        <v>0</v>
      </c>
      <c r="C436" s="28" t="e">
        <f>('2. PRE-OP'!N440)</f>
        <v>#N/A</v>
      </c>
      <c r="D436" s="28" t="e">
        <f>('3. POST-OP'!N440)</f>
        <v>#N/A</v>
      </c>
      <c r="E436" s="37" t="e">
        <f t="shared" si="6"/>
        <v>#N/A</v>
      </c>
    </row>
    <row r="437" spans="1:5" ht="15.75" x14ac:dyDescent="0.2">
      <c r="A437" s="22">
        <v>434</v>
      </c>
      <c r="B437" s="28">
        <f>('2. PRE-OP'!B441)</f>
        <v>0</v>
      </c>
      <c r="C437" s="28" t="e">
        <f>('2. PRE-OP'!N441)</f>
        <v>#N/A</v>
      </c>
      <c r="D437" s="28" t="e">
        <f>('3. POST-OP'!N441)</f>
        <v>#N/A</v>
      </c>
      <c r="E437" s="37" t="e">
        <f t="shared" si="6"/>
        <v>#N/A</v>
      </c>
    </row>
    <row r="438" spans="1:5" ht="15.75" x14ac:dyDescent="0.2">
      <c r="A438" s="22">
        <v>435</v>
      </c>
      <c r="B438" s="28">
        <f>('2. PRE-OP'!B442)</f>
        <v>0</v>
      </c>
      <c r="C438" s="28" t="e">
        <f>('2. PRE-OP'!N442)</f>
        <v>#N/A</v>
      </c>
      <c r="D438" s="28" t="e">
        <f>('3. POST-OP'!N442)</f>
        <v>#N/A</v>
      </c>
      <c r="E438" s="37" t="e">
        <f t="shared" si="6"/>
        <v>#N/A</v>
      </c>
    </row>
    <row r="439" spans="1:5" ht="15.75" x14ac:dyDescent="0.2">
      <c r="A439" s="22">
        <v>436</v>
      </c>
      <c r="B439" s="28">
        <f>('2. PRE-OP'!B443)</f>
        <v>0</v>
      </c>
      <c r="C439" s="28" t="e">
        <f>('2. PRE-OP'!N443)</f>
        <v>#N/A</v>
      </c>
      <c r="D439" s="28" t="e">
        <f>('3. POST-OP'!N443)</f>
        <v>#N/A</v>
      </c>
      <c r="E439" s="37" t="e">
        <f t="shared" si="6"/>
        <v>#N/A</v>
      </c>
    </row>
    <row r="440" spans="1:5" ht="15.75" x14ac:dyDescent="0.2">
      <c r="A440" s="22">
        <v>437</v>
      </c>
      <c r="B440" s="28">
        <f>('2. PRE-OP'!B444)</f>
        <v>0</v>
      </c>
      <c r="C440" s="28" t="e">
        <f>('2. PRE-OP'!N444)</f>
        <v>#N/A</v>
      </c>
      <c r="D440" s="28" t="e">
        <f>('3. POST-OP'!N444)</f>
        <v>#N/A</v>
      </c>
      <c r="E440" s="37" t="e">
        <f t="shared" si="6"/>
        <v>#N/A</v>
      </c>
    </row>
    <row r="441" spans="1:5" ht="15.75" x14ac:dyDescent="0.2">
      <c r="A441" s="22">
        <v>438</v>
      </c>
      <c r="B441" s="28">
        <f>('2. PRE-OP'!B445)</f>
        <v>0</v>
      </c>
      <c r="C441" s="28" t="e">
        <f>('2. PRE-OP'!N445)</f>
        <v>#N/A</v>
      </c>
      <c r="D441" s="28" t="e">
        <f>('3. POST-OP'!N445)</f>
        <v>#N/A</v>
      </c>
      <c r="E441" s="37" t="e">
        <f t="shared" si="6"/>
        <v>#N/A</v>
      </c>
    </row>
    <row r="442" spans="1:5" ht="15.75" x14ac:dyDescent="0.2">
      <c r="A442" s="22">
        <v>439</v>
      </c>
      <c r="B442" s="28">
        <f>('2. PRE-OP'!B446)</f>
        <v>0</v>
      </c>
      <c r="C442" s="28" t="e">
        <f>('2. PRE-OP'!N446)</f>
        <v>#N/A</v>
      </c>
      <c r="D442" s="28" t="e">
        <f>('3. POST-OP'!N446)</f>
        <v>#N/A</v>
      </c>
      <c r="E442" s="37" t="e">
        <f t="shared" si="6"/>
        <v>#N/A</v>
      </c>
    </row>
    <row r="443" spans="1:5" ht="15.75" x14ac:dyDescent="0.2">
      <c r="A443" s="22">
        <v>440</v>
      </c>
      <c r="B443" s="28">
        <f>('2. PRE-OP'!B447)</f>
        <v>0</v>
      </c>
      <c r="C443" s="28" t="e">
        <f>('2. PRE-OP'!N447)</f>
        <v>#N/A</v>
      </c>
      <c r="D443" s="28" t="e">
        <f>('3. POST-OP'!N447)</f>
        <v>#N/A</v>
      </c>
      <c r="E443" s="37" t="e">
        <f t="shared" si="6"/>
        <v>#N/A</v>
      </c>
    </row>
    <row r="444" spans="1:5" ht="15.75" x14ac:dyDescent="0.2">
      <c r="A444" s="22">
        <v>441</v>
      </c>
      <c r="B444" s="28">
        <f>('2. PRE-OP'!B448)</f>
        <v>0</v>
      </c>
      <c r="C444" s="28" t="e">
        <f>('2. PRE-OP'!N448)</f>
        <v>#N/A</v>
      </c>
      <c r="D444" s="28" t="e">
        <f>('3. POST-OP'!N448)</f>
        <v>#N/A</v>
      </c>
      <c r="E444" s="37" t="e">
        <f t="shared" si="6"/>
        <v>#N/A</v>
      </c>
    </row>
    <row r="445" spans="1:5" ht="15.75" x14ac:dyDescent="0.2">
      <c r="A445" s="22">
        <v>442</v>
      </c>
      <c r="B445" s="28">
        <f>('2. PRE-OP'!B449)</f>
        <v>0</v>
      </c>
      <c r="C445" s="28" t="e">
        <f>('2. PRE-OP'!N449)</f>
        <v>#N/A</v>
      </c>
      <c r="D445" s="28" t="e">
        <f>('3. POST-OP'!N449)</f>
        <v>#N/A</v>
      </c>
      <c r="E445" s="37" t="e">
        <f t="shared" si="6"/>
        <v>#N/A</v>
      </c>
    </row>
    <row r="446" spans="1:5" ht="15.75" x14ac:dyDescent="0.2">
      <c r="A446" s="22">
        <v>443</v>
      </c>
      <c r="B446" s="28">
        <f>('2. PRE-OP'!B450)</f>
        <v>0</v>
      </c>
      <c r="C446" s="28" t="e">
        <f>('2. PRE-OP'!N450)</f>
        <v>#N/A</v>
      </c>
      <c r="D446" s="28" t="e">
        <f>('3. POST-OP'!N450)</f>
        <v>#N/A</v>
      </c>
      <c r="E446" s="37" t="e">
        <f t="shared" si="6"/>
        <v>#N/A</v>
      </c>
    </row>
    <row r="447" spans="1:5" ht="15.75" x14ac:dyDescent="0.2">
      <c r="A447" s="22">
        <v>444</v>
      </c>
      <c r="B447" s="28">
        <f>('2. PRE-OP'!B451)</f>
        <v>0</v>
      </c>
      <c r="C447" s="28" t="e">
        <f>('2. PRE-OP'!N451)</f>
        <v>#N/A</v>
      </c>
      <c r="D447" s="28" t="e">
        <f>('3. POST-OP'!N451)</f>
        <v>#N/A</v>
      </c>
      <c r="E447" s="37" t="e">
        <f t="shared" si="6"/>
        <v>#N/A</v>
      </c>
    </row>
    <row r="448" spans="1:5" ht="15.75" x14ac:dyDescent="0.2">
      <c r="A448" s="22">
        <v>445</v>
      </c>
      <c r="B448" s="28">
        <f>('2. PRE-OP'!B452)</f>
        <v>0</v>
      </c>
      <c r="C448" s="28" t="e">
        <f>('2. PRE-OP'!N452)</f>
        <v>#N/A</v>
      </c>
      <c r="D448" s="28" t="e">
        <f>('3. POST-OP'!N452)</f>
        <v>#N/A</v>
      </c>
      <c r="E448" s="37" t="e">
        <f t="shared" si="6"/>
        <v>#N/A</v>
      </c>
    </row>
    <row r="449" spans="1:5" ht="15.75" x14ac:dyDescent="0.2">
      <c r="A449" s="22">
        <v>446</v>
      </c>
      <c r="B449" s="28">
        <f>('2. PRE-OP'!B453)</f>
        <v>0</v>
      </c>
      <c r="C449" s="28" t="e">
        <f>('2. PRE-OP'!N453)</f>
        <v>#N/A</v>
      </c>
      <c r="D449" s="28" t="e">
        <f>('3. POST-OP'!N453)</f>
        <v>#N/A</v>
      </c>
      <c r="E449" s="37" t="e">
        <f t="shared" si="6"/>
        <v>#N/A</v>
      </c>
    </row>
    <row r="450" spans="1:5" ht="15.75" x14ac:dyDescent="0.2">
      <c r="A450" s="22">
        <v>447</v>
      </c>
      <c r="B450" s="28">
        <f>('2. PRE-OP'!B454)</f>
        <v>0</v>
      </c>
      <c r="C450" s="28" t="e">
        <f>('2. PRE-OP'!N454)</f>
        <v>#N/A</v>
      </c>
      <c r="D450" s="28" t="e">
        <f>('3. POST-OP'!N454)</f>
        <v>#N/A</v>
      </c>
      <c r="E450" s="37" t="e">
        <f t="shared" si="6"/>
        <v>#N/A</v>
      </c>
    </row>
    <row r="451" spans="1:5" ht="15.75" x14ac:dyDescent="0.2">
      <c r="A451" s="22">
        <v>448</v>
      </c>
      <c r="B451" s="28">
        <f>('2. PRE-OP'!B455)</f>
        <v>0</v>
      </c>
      <c r="C451" s="28" t="e">
        <f>('2. PRE-OP'!N455)</f>
        <v>#N/A</v>
      </c>
      <c r="D451" s="28" t="e">
        <f>('3. POST-OP'!N455)</f>
        <v>#N/A</v>
      </c>
      <c r="E451" s="37" t="e">
        <f t="shared" si="6"/>
        <v>#N/A</v>
      </c>
    </row>
    <row r="452" spans="1:5" ht="15.75" x14ac:dyDescent="0.2">
      <c r="A452" s="22">
        <v>449</v>
      </c>
      <c r="B452" s="28">
        <f>('2. PRE-OP'!B456)</f>
        <v>0</v>
      </c>
      <c r="C452" s="28" t="e">
        <f>('2. PRE-OP'!N456)</f>
        <v>#N/A</v>
      </c>
      <c r="D452" s="28" t="e">
        <f>('3. POST-OP'!N456)</f>
        <v>#N/A</v>
      </c>
      <c r="E452" s="37" t="e">
        <f t="shared" ref="E452:E515" si="7">(D452-C452)</f>
        <v>#N/A</v>
      </c>
    </row>
    <row r="453" spans="1:5" ht="15.75" x14ac:dyDescent="0.2">
      <c r="A453" s="22">
        <v>450</v>
      </c>
      <c r="B453" s="28">
        <f>('2. PRE-OP'!B457)</f>
        <v>0</v>
      </c>
      <c r="C453" s="28" t="e">
        <f>('2. PRE-OP'!N457)</f>
        <v>#N/A</v>
      </c>
      <c r="D453" s="28" t="e">
        <f>('3. POST-OP'!N457)</f>
        <v>#N/A</v>
      </c>
      <c r="E453" s="37" t="e">
        <f t="shared" si="7"/>
        <v>#N/A</v>
      </c>
    </row>
    <row r="454" spans="1:5" ht="15.75" x14ac:dyDescent="0.2">
      <c r="A454" s="22">
        <v>451</v>
      </c>
      <c r="B454" s="28">
        <f>('2. PRE-OP'!B458)</f>
        <v>0</v>
      </c>
      <c r="C454" s="28" t="e">
        <f>('2. PRE-OP'!N458)</f>
        <v>#N/A</v>
      </c>
      <c r="D454" s="28" t="e">
        <f>('3. POST-OP'!N458)</f>
        <v>#N/A</v>
      </c>
      <c r="E454" s="37" t="e">
        <f t="shared" si="7"/>
        <v>#N/A</v>
      </c>
    </row>
    <row r="455" spans="1:5" ht="15.75" x14ac:dyDescent="0.2">
      <c r="A455" s="22">
        <v>452</v>
      </c>
      <c r="B455" s="28">
        <f>('2. PRE-OP'!B459)</f>
        <v>0</v>
      </c>
      <c r="C455" s="28" t="e">
        <f>('2. PRE-OP'!N459)</f>
        <v>#N/A</v>
      </c>
      <c r="D455" s="28" t="e">
        <f>('3. POST-OP'!N459)</f>
        <v>#N/A</v>
      </c>
      <c r="E455" s="37" t="e">
        <f t="shared" si="7"/>
        <v>#N/A</v>
      </c>
    </row>
    <row r="456" spans="1:5" ht="15.75" x14ac:dyDescent="0.2">
      <c r="A456" s="22">
        <v>453</v>
      </c>
      <c r="B456" s="28">
        <f>('2. PRE-OP'!B460)</f>
        <v>0</v>
      </c>
      <c r="C456" s="28" t="e">
        <f>('2. PRE-OP'!N460)</f>
        <v>#N/A</v>
      </c>
      <c r="D456" s="28" t="e">
        <f>('3. POST-OP'!N460)</f>
        <v>#N/A</v>
      </c>
      <c r="E456" s="37" t="e">
        <f t="shared" si="7"/>
        <v>#N/A</v>
      </c>
    </row>
    <row r="457" spans="1:5" ht="15.75" x14ac:dyDescent="0.2">
      <c r="A457" s="22">
        <v>454</v>
      </c>
      <c r="B457" s="28">
        <f>('2. PRE-OP'!B461)</f>
        <v>0</v>
      </c>
      <c r="C457" s="28" t="e">
        <f>('2. PRE-OP'!N461)</f>
        <v>#N/A</v>
      </c>
      <c r="D457" s="28" t="e">
        <f>('3. POST-OP'!N461)</f>
        <v>#N/A</v>
      </c>
      <c r="E457" s="37" t="e">
        <f t="shared" si="7"/>
        <v>#N/A</v>
      </c>
    </row>
    <row r="458" spans="1:5" ht="15.75" x14ac:dyDescent="0.2">
      <c r="A458" s="22">
        <v>455</v>
      </c>
      <c r="B458" s="28">
        <f>('2. PRE-OP'!B462)</f>
        <v>0</v>
      </c>
      <c r="C458" s="28" t="e">
        <f>('2. PRE-OP'!N462)</f>
        <v>#N/A</v>
      </c>
      <c r="D458" s="28" t="e">
        <f>('3. POST-OP'!N462)</f>
        <v>#N/A</v>
      </c>
      <c r="E458" s="37" t="e">
        <f t="shared" si="7"/>
        <v>#N/A</v>
      </c>
    </row>
    <row r="459" spans="1:5" ht="15.75" x14ac:dyDescent="0.2">
      <c r="A459" s="22">
        <v>456</v>
      </c>
      <c r="B459" s="28">
        <f>('2. PRE-OP'!B463)</f>
        <v>0</v>
      </c>
      <c r="C459" s="28" t="e">
        <f>('2. PRE-OP'!N463)</f>
        <v>#N/A</v>
      </c>
      <c r="D459" s="28" t="e">
        <f>('3. POST-OP'!N463)</f>
        <v>#N/A</v>
      </c>
      <c r="E459" s="37" t="e">
        <f t="shared" si="7"/>
        <v>#N/A</v>
      </c>
    </row>
    <row r="460" spans="1:5" ht="15.75" x14ac:dyDescent="0.2">
      <c r="A460" s="22">
        <v>457</v>
      </c>
      <c r="B460" s="28">
        <f>('2. PRE-OP'!B464)</f>
        <v>0</v>
      </c>
      <c r="C460" s="28" t="e">
        <f>('2. PRE-OP'!N464)</f>
        <v>#N/A</v>
      </c>
      <c r="D460" s="28" t="e">
        <f>('3. POST-OP'!N464)</f>
        <v>#N/A</v>
      </c>
      <c r="E460" s="37" t="e">
        <f t="shared" si="7"/>
        <v>#N/A</v>
      </c>
    </row>
    <row r="461" spans="1:5" ht="15.75" x14ac:dyDescent="0.2">
      <c r="A461" s="22">
        <v>458</v>
      </c>
      <c r="B461" s="28">
        <f>('2. PRE-OP'!B465)</f>
        <v>0</v>
      </c>
      <c r="C461" s="28" t="e">
        <f>('2. PRE-OP'!N465)</f>
        <v>#N/A</v>
      </c>
      <c r="D461" s="28" t="e">
        <f>('3. POST-OP'!N465)</f>
        <v>#N/A</v>
      </c>
      <c r="E461" s="37" t="e">
        <f t="shared" si="7"/>
        <v>#N/A</v>
      </c>
    </row>
    <row r="462" spans="1:5" ht="15.75" x14ac:dyDescent="0.2">
      <c r="A462" s="22">
        <v>459</v>
      </c>
      <c r="B462" s="28">
        <f>('2. PRE-OP'!B466)</f>
        <v>0</v>
      </c>
      <c r="C462" s="28" t="e">
        <f>('2. PRE-OP'!N466)</f>
        <v>#N/A</v>
      </c>
      <c r="D462" s="28" t="e">
        <f>('3. POST-OP'!N466)</f>
        <v>#N/A</v>
      </c>
      <c r="E462" s="37" t="e">
        <f t="shared" si="7"/>
        <v>#N/A</v>
      </c>
    </row>
    <row r="463" spans="1:5" ht="15.75" x14ac:dyDescent="0.2">
      <c r="A463" s="22">
        <v>460</v>
      </c>
      <c r="B463" s="28">
        <f>('2. PRE-OP'!B467)</f>
        <v>0</v>
      </c>
      <c r="C463" s="28" t="e">
        <f>('2. PRE-OP'!N467)</f>
        <v>#N/A</v>
      </c>
      <c r="D463" s="28" t="e">
        <f>('3. POST-OP'!N467)</f>
        <v>#N/A</v>
      </c>
      <c r="E463" s="37" t="e">
        <f t="shared" si="7"/>
        <v>#N/A</v>
      </c>
    </row>
    <row r="464" spans="1:5" ht="15.75" x14ac:dyDescent="0.2">
      <c r="A464" s="22">
        <v>461</v>
      </c>
      <c r="B464" s="28">
        <f>('2. PRE-OP'!B468)</f>
        <v>0</v>
      </c>
      <c r="C464" s="28" t="e">
        <f>('2. PRE-OP'!N468)</f>
        <v>#N/A</v>
      </c>
      <c r="D464" s="28" t="e">
        <f>('3. POST-OP'!N468)</f>
        <v>#N/A</v>
      </c>
      <c r="E464" s="37" t="e">
        <f t="shared" si="7"/>
        <v>#N/A</v>
      </c>
    </row>
    <row r="465" spans="1:5" ht="15.75" x14ac:dyDescent="0.2">
      <c r="A465" s="22">
        <v>462</v>
      </c>
      <c r="B465" s="28">
        <f>('2. PRE-OP'!B469)</f>
        <v>0</v>
      </c>
      <c r="C465" s="28" t="e">
        <f>('2. PRE-OP'!N469)</f>
        <v>#N/A</v>
      </c>
      <c r="D465" s="28" t="e">
        <f>('3. POST-OP'!N469)</f>
        <v>#N/A</v>
      </c>
      <c r="E465" s="37" t="e">
        <f t="shared" si="7"/>
        <v>#N/A</v>
      </c>
    </row>
    <row r="466" spans="1:5" ht="15.75" x14ac:dyDescent="0.2">
      <c r="A466" s="22">
        <v>463</v>
      </c>
      <c r="B466" s="28">
        <f>('2. PRE-OP'!B470)</f>
        <v>0</v>
      </c>
      <c r="C466" s="28" t="e">
        <f>('2. PRE-OP'!N470)</f>
        <v>#N/A</v>
      </c>
      <c r="D466" s="28" t="e">
        <f>('3. POST-OP'!N470)</f>
        <v>#N/A</v>
      </c>
      <c r="E466" s="37" t="e">
        <f t="shared" si="7"/>
        <v>#N/A</v>
      </c>
    </row>
    <row r="467" spans="1:5" ht="15.75" x14ac:dyDescent="0.2">
      <c r="A467" s="22">
        <v>464</v>
      </c>
      <c r="B467" s="28">
        <f>('2. PRE-OP'!B471)</f>
        <v>0</v>
      </c>
      <c r="C467" s="28" t="e">
        <f>('2. PRE-OP'!N471)</f>
        <v>#N/A</v>
      </c>
      <c r="D467" s="28" t="e">
        <f>('3. POST-OP'!N471)</f>
        <v>#N/A</v>
      </c>
      <c r="E467" s="37" t="e">
        <f t="shared" si="7"/>
        <v>#N/A</v>
      </c>
    </row>
    <row r="468" spans="1:5" ht="15.75" x14ac:dyDescent="0.2">
      <c r="A468" s="22">
        <v>465</v>
      </c>
      <c r="B468" s="28">
        <f>('2. PRE-OP'!B472)</f>
        <v>0</v>
      </c>
      <c r="C468" s="28" t="e">
        <f>('2. PRE-OP'!N472)</f>
        <v>#N/A</v>
      </c>
      <c r="D468" s="28" t="e">
        <f>('3. POST-OP'!N472)</f>
        <v>#N/A</v>
      </c>
      <c r="E468" s="37" t="e">
        <f t="shared" si="7"/>
        <v>#N/A</v>
      </c>
    </row>
    <row r="469" spans="1:5" ht="15.75" x14ac:dyDescent="0.2">
      <c r="A469" s="22">
        <v>466</v>
      </c>
      <c r="B469" s="28">
        <f>('2. PRE-OP'!B473)</f>
        <v>0</v>
      </c>
      <c r="C469" s="28" t="e">
        <f>('2. PRE-OP'!N473)</f>
        <v>#N/A</v>
      </c>
      <c r="D469" s="28" t="e">
        <f>('3. POST-OP'!N473)</f>
        <v>#N/A</v>
      </c>
      <c r="E469" s="37" t="e">
        <f t="shared" si="7"/>
        <v>#N/A</v>
      </c>
    </row>
    <row r="470" spans="1:5" ht="15.75" x14ac:dyDescent="0.2">
      <c r="A470" s="22">
        <v>467</v>
      </c>
      <c r="B470" s="28">
        <f>('2. PRE-OP'!B474)</f>
        <v>0</v>
      </c>
      <c r="C470" s="28" t="e">
        <f>('2. PRE-OP'!N474)</f>
        <v>#N/A</v>
      </c>
      <c r="D470" s="28" t="e">
        <f>('3. POST-OP'!N474)</f>
        <v>#N/A</v>
      </c>
      <c r="E470" s="37" t="e">
        <f t="shared" si="7"/>
        <v>#N/A</v>
      </c>
    </row>
    <row r="471" spans="1:5" ht="15.75" x14ac:dyDescent="0.2">
      <c r="A471" s="22">
        <v>468</v>
      </c>
      <c r="B471" s="28">
        <f>('2. PRE-OP'!B475)</f>
        <v>0</v>
      </c>
      <c r="C471" s="28" t="e">
        <f>('2. PRE-OP'!N475)</f>
        <v>#N/A</v>
      </c>
      <c r="D471" s="28" t="e">
        <f>('3. POST-OP'!N475)</f>
        <v>#N/A</v>
      </c>
      <c r="E471" s="37" t="e">
        <f t="shared" si="7"/>
        <v>#N/A</v>
      </c>
    </row>
    <row r="472" spans="1:5" ht="15.75" x14ac:dyDescent="0.2">
      <c r="A472" s="22">
        <v>469</v>
      </c>
      <c r="B472" s="28">
        <f>('2. PRE-OP'!B476)</f>
        <v>0</v>
      </c>
      <c r="C472" s="28" t="e">
        <f>('2. PRE-OP'!N476)</f>
        <v>#N/A</v>
      </c>
      <c r="D472" s="28" t="e">
        <f>('3. POST-OP'!N476)</f>
        <v>#N/A</v>
      </c>
      <c r="E472" s="37" t="e">
        <f t="shared" si="7"/>
        <v>#N/A</v>
      </c>
    </row>
    <row r="473" spans="1:5" ht="15.75" x14ac:dyDescent="0.2">
      <c r="A473" s="22">
        <v>470</v>
      </c>
      <c r="B473" s="28">
        <f>('2. PRE-OP'!B477)</f>
        <v>0</v>
      </c>
      <c r="C473" s="28" t="e">
        <f>('2. PRE-OP'!N477)</f>
        <v>#N/A</v>
      </c>
      <c r="D473" s="28" t="e">
        <f>('3. POST-OP'!N477)</f>
        <v>#N/A</v>
      </c>
      <c r="E473" s="37" t="e">
        <f t="shared" si="7"/>
        <v>#N/A</v>
      </c>
    </row>
    <row r="474" spans="1:5" ht="15.75" x14ac:dyDescent="0.2">
      <c r="A474" s="22">
        <v>471</v>
      </c>
      <c r="B474" s="28">
        <f>('2. PRE-OP'!B478)</f>
        <v>0</v>
      </c>
      <c r="C474" s="28" t="e">
        <f>('2. PRE-OP'!N478)</f>
        <v>#N/A</v>
      </c>
      <c r="D474" s="28" t="e">
        <f>('3. POST-OP'!N478)</f>
        <v>#N/A</v>
      </c>
      <c r="E474" s="37" t="e">
        <f t="shared" si="7"/>
        <v>#N/A</v>
      </c>
    </row>
    <row r="475" spans="1:5" ht="15.75" x14ac:dyDescent="0.2">
      <c r="A475" s="22">
        <v>472</v>
      </c>
      <c r="B475" s="28">
        <f>('2. PRE-OP'!B479)</f>
        <v>0</v>
      </c>
      <c r="C475" s="28" t="e">
        <f>('2. PRE-OP'!N479)</f>
        <v>#N/A</v>
      </c>
      <c r="D475" s="28" t="e">
        <f>('3. POST-OP'!N479)</f>
        <v>#N/A</v>
      </c>
      <c r="E475" s="37" t="e">
        <f t="shared" si="7"/>
        <v>#N/A</v>
      </c>
    </row>
    <row r="476" spans="1:5" ht="15.75" x14ac:dyDescent="0.2">
      <c r="A476" s="22">
        <v>473</v>
      </c>
      <c r="B476" s="28">
        <f>('2. PRE-OP'!B480)</f>
        <v>0</v>
      </c>
      <c r="C476" s="28" t="e">
        <f>('2. PRE-OP'!N480)</f>
        <v>#N/A</v>
      </c>
      <c r="D476" s="28" t="e">
        <f>('3. POST-OP'!N480)</f>
        <v>#N/A</v>
      </c>
      <c r="E476" s="37" t="e">
        <f t="shared" si="7"/>
        <v>#N/A</v>
      </c>
    </row>
    <row r="477" spans="1:5" ht="15.75" x14ac:dyDescent="0.2">
      <c r="A477" s="22">
        <v>474</v>
      </c>
      <c r="B477" s="28">
        <f>('2. PRE-OP'!B481)</f>
        <v>0</v>
      </c>
      <c r="C477" s="28" t="e">
        <f>('2. PRE-OP'!N481)</f>
        <v>#N/A</v>
      </c>
      <c r="D477" s="28" t="e">
        <f>('3. POST-OP'!N481)</f>
        <v>#N/A</v>
      </c>
      <c r="E477" s="37" t="e">
        <f t="shared" si="7"/>
        <v>#N/A</v>
      </c>
    </row>
    <row r="478" spans="1:5" ht="15.75" x14ac:dyDescent="0.2">
      <c r="A478" s="22">
        <v>475</v>
      </c>
      <c r="B478" s="28">
        <f>('2. PRE-OP'!B482)</f>
        <v>0</v>
      </c>
      <c r="C478" s="28" t="e">
        <f>('2. PRE-OP'!N482)</f>
        <v>#N/A</v>
      </c>
      <c r="D478" s="28" t="e">
        <f>('3. POST-OP'!N482)</f>
        <v>#N/A</v>
      </c>
      <c r="E478" s="37" t="e">
        <f t="shared" si="7"/>
        <v>#N/A</v>
      </c>
    </row>
    <row r="479" spans="1:5" ht="15.75" x14ac:dyDescent="0.2">
      <c r="A479" s="22">
        <v>476</v>
      </c>
      <c r="B479" s="28">
        <f>('2. PRE-OP'!B483)</f>
        <v>0</v>
      </c>
      <c r="C479" s="28" t="e">
        <f>('2. PRE-OP'!N483)</f>
        <v>#N/A</v>
      </c>
      <c r="D479" s="28" t="e">
        <f>('3. POST-OP'!N483)</f>
        <v>#N/A</v>
      </c>
      <c r="E479" s="37" t="e">
        <f t="shared" si="7"/>
        <v>#N/A</v>
      </c>
    </row>
    <row r="480" spans="1:5" ht="15.75" x14ac:dyDescent="0.2">
      <c r="A480" s="22">
        <v>477</v>
      </c>
      <c r="B480" s="28">
        <f>('2. PRE-OP'!B484)</f>
        <v>0</v>
      </c>
      <c r="C480" s="28" t="e">
        <f>('2. PRE-OP'!N484)</f>
        <v>#N/A</v>
      </c>
      <c r="D480" s="28" t="e">
        <f>('3. POST-OP'!N484)</f>
        <v>#N/A</v>
      </c>
      <c r="E480" s="37" t="e">
        <f t="shared" si="7"/>
        <v>#N/A</v>
      </c>
    </row>
    <row r="481" spans="1:5" ht="15.75" x14ac:dyDescent="0.2">
      <c r="A481" s="22">
        <v>478</v>
      </c>
      <c r="B481" s="28">
        <f>('2. PRE-OP'!B485)</f>
        <v>0</v>
      </c>
      <c r="C481" s="28" t="e">
        <f>('2. PRE-OP'!N485)</f>
        <v>#N/A</v>
      </c>
      <c r="D481" s="28" t="e">
        <f>('3. POST-OP'!N485)</f>
        <v>#N/A</v>
      </c>
      <c r="E481" s="37" t="e">
        <f t="shared" si="7"/>
        <v>#N/A</v>
      </c>
    </row>
    <row r="482" spans="1:5" ht="15.75" x14ac:dyDescent="0.2">
      <c r="A482" s="22">
        <v>479</v>
      </c>
      <c r="B482" s="28">
        <f>('2. PRE-OP'!B486)</f>
        <v>0</v>
      </c>
      <c r="C482" s="28" t="e">
        <f>('2. PRE-OP'!N486)</f>
        <v>#N/A</v>
      </c>
      <c r="D482" s="28" t="e">
        <f>('3. POST-OP'!N486)</f>
        <v>#N/A</v>
      </c>
      <c r="E482" s="37" t="e">
        <f t="shared" si="7"/>
        <v>#N/A</v>
      </c>
    </row>
    <row r="483" spans="1:5" ht="15.75" x14ac:dyDescent="0.2">
      <c r="A483" s="22">
        <v>480</v>
      </c>
      <c r="B483" s="28">
        <f>('2. PRE-OP'!B487)</f>
        <v>0</v>
      </c>
      <c r="C483" s="28" t="e">
        <f>('2. PRE-OP'!N487)</f>
        <v>#N/A</v>
      </c>
      <c r="D483" s="28" t="e">
        <f>('3. POST-OP'!N487)</f>
        <v>#N/A</v>
      </c>
      <c r="E483" s="37" t="e">
        <f t="shared" si="7"/>
        <v>#N/A</v>
      </c>
    </row>
    <row r="484" spans="1:5" ht="15.75" x14ac:dyDescent="0.2">
      <c r="A484" s="22">
        <v>481</v>
      </c>
      <c r="B484" s="28">
        <f>('2. PRE-OP'!B488)</f>
        <v>0</v>
      </c>
      <c r="C484" s="28" t="e">
        <f>('2. PRE-OP'!N488)</f>
        <v>#N/A</v>
      </c>
      <c r="D484" s="28" t="e">
        <f>('3. POST-OP'!N488)</f>
        <v>#N/A</v>
      </c>
      <c r="E484" s="37" t="e">
        <f t="shared" si="7"/>
        <v>#N/A</v>
      </c>
    </row>
    <row r="485" spans="1:5" ht="15.75" x14ac:dyDescent="0.2">
      <c r="A485" s="22">
        <v>482</v>
      </c>
      <c r="B485" s="28">
        <f>('2. PRE-OP'!B489)</f>
        <v>0</v>
      </c>
      <c r="C485" s="28" t="e">
        <f>('2. PRE-OP'!N489)</f>
        <v>#N/A</v>
      </c>
      <c r="D485" s="28" t="e">
        <f>('3. POST-OP'!N489)</f>
        <v>#N/A</v>
      </c>
      <c r="E485" s="37" t="e">
        <f t="shared" si="7"/>
        <v>#N/A</v>
      </c>
    </row>
    <row r="486" spans="1:5" ht="15.75" x14ac:dyDescent="0.2">
      <c r="A486" s="22">
        <v>483</v>
      </c>
      <c r="B486" s="28">
        <f>('2. PRE-OP'!B490)</f>
        <v>0</v>
      </c>
      <c r="C486" s="28" t="e">
        <f>('2. PRE-OP'!N490)</f>
        <v>#N/A</v>
      </c>
      <c r="D486" s="28" t="e">
        <f>('3. POST-OP'!N490)</f>
        <v>#N/A</v>
      </c>
      <c r="E486" s="37" t="e">
        <f t="shared" si="7"/>
        <v>#N/A</v>
      </c>
    </row>
    <row r="487" spans="1:5" ht="15.75" x14ac:dyDescent="0.2">
      <c r="A487" s="22">
        <v>484</v>
      </c>
      <c r="B487" s="28">
        <f>('2. PRE-OP'!B491)</f>
        <v>0</v>
      </c>
      <c r="C487" s="28" t="e">
        <f>('2. PRE-OP'!N491)</f>
        <v>#N/A</v>
      </c>
      <c r="D487" s="28" t="e">
        <f>('3. POST-OP'!N491)</f>
        <v>#N/A</v>
      </c>
      <c r="E487" s="37" t="e">
        <f t="shared" si="7"/>
        <v>#N/A</v>
      </c>
    </row>
    <row r="488" spans="1:5" ht="15.75" x14ac:dyDescent="0.2">
      <c r="A488" s="22">
        <v>485</v>
      </c>
      <c r="B488" s="28">
        <f>('2. PRE-OP'!B492)</f>
        <v>0</v>
      </c>
      <c r="C488" s="28" t="e">
        <f>('2. PRE-OP'!N492)</f>
        <v>#N/A</v>
      </c>
      <c r="D488" s="28" t="e">
        <f>('3. POST-OP'!N492)</f>
        <v>#N/A</v>
      </c>
      <c r="E488" s="37" t="e">
        <f t="shared" si="7"/>
        <v>#N/A</v>
      </c>
    </row>
    <row r="489" spans="1:5" ht="15.75" x14ac:dyDescent="0.2">
      <c r="A489" s="22">
        <v>486</v>
      </c>
      <c r="B489" s="28">
        <f>('2. PRE-OP'!B493)</f>
        <v>0</v>
      </c>
      <c r="C489" s="28" t="e">
        <f>('2. PRE-OP'!N493)</f>
        <v>#N/A</v>
      </c>
      <c r="D489" s="28" t="e">
        <f>('3. POST-OP'!N493)</f>
        <v>#N/A</v>
      </c>
      <c r="E489" s="37" t="e">
        <f t="shared" si="7"/>
        <v>#N/A</v>
      </c>
    </row>
    <row r="490" spans="1:5" ht="15.75" x14ac:dyDescent="0.2">
      <c r="A490" s="22">
        <v>487</v>
      </c>
      <c r="B490" s="28">
        <f>('2. PRE-OP'!B494)</f>
        <v>0</v>
      </c>
      <c r="C490" s="28" t="e">
        <f>('2. PRE-OP'!N494)</f>
        <v>#N/A</v>
      </c>
      <c r="D490" s="28" t="e">
        <f>('3. POST-OP'!N494)</f>
        <v>#N/A</v>
      </c>
      <c r="E490" s="37" t="e">
        <f t="shared" si="7"/>
        <v>#N/A</v>
      </c>
    </row>
    <row r="491" spans="1:5" ht="15.75" x14ac:dyDescent="0.2">
      <c r="A491" s="22">
        <v>488</v>
      </c>
      <c r="B491" s="28">
        <f>('2. PRE-OP'!B495)</f>
        <v>0</v>
      </c>
      <c r="C491" s="28" t="e">
        <f>('2. PRE-OP'!N495)</f>
        <v>#N/A</v>
      </c>
      <c r="D491" s="28" t="e">
        <f>('3. POST-OP'!N495)</f>
        <v>#N/A</v>
      </c>
      <c r="E491" s="37" t="e">
        <f t="shared" si="7"/>
        <v>#N/A</v>
      </c>
    </row>
    <row r="492" spans="1:5" ht="15.75" x14ac:dyDescent="0.2">
      <c r="A492" s="22">
        <v>489</v>
      </c>
      <c r="B492" s="28">
        <f>('2. PRE-OP'!B496)</f>
        <v>0</v>
      </c>
      <c r="C492" s="28" t="e">
        <f>('2. PRE-OP'!N496)</f>
        <v>#N/A</v>
      </c>
      <c r="D492" s="28" t="e">
        <f>('3. POST-OP'!N496)</f>
        <v>#N/A</v>
      </c>
      <c r="E492" s="37" t="e">
        <f t="shared" si="7"/>
        <v>#N/A</v>
      </c>
    </row>
    <row r="493" spans="1:5" ht="15.75" x14ac:dyDescent="0.2">
      <c r="A493" s="22">
        <v>490</v>
      </c>
      <c r="B493" s="28">
        <f>('2. PRE-OP'!B497)</f>
        <v>0</v>
      </c>
      <c r="C493" s="28" t="e">
        <f>('2. PRE-OP'!N497)</f>
        <v>#N/A</v>
      </c>
      <c r="D493" s="28" t="e">
        <f>('3. POST-OP'!N497)</f>
        <v>#N/A</v>
      </c>
      <c r="E493" s="37" t="e">
        <f t="shared" si="7"/>
        <v>#N/A</v>
      </c>
    </row>
    <row r="494" spans="1:5" ht="15.75" x14ac:dyDescent="0.2">
      <c r="A494" s="22">
        <v>491</v>
      </c>
      <c r="B494" s="28">
        <f>('2. PRE-OP'!B498)</f>
        <v>0</v>
      </c>
      <c r="C494" s="28" t="e">
        <f>('2. PRE-OP'!N498)</f>
        <v>#N/A</v>
      </c>
      <c r="D494" s="28" t="e">
        <f>('3. POST-OP'!N498)</f>
        <v>#N/A</v>
      </c>
      <c r="E494" s="37" t="e">
        <f t="shared" si="7"/>
        <v>#N/A</v>
      </c>
    </row>
    <row r="495" spans="1:5" ht="15.75" x14ac:dyDescent="0.2">
      <c r="A495" s="22">
        <v>492</v>
      </c>
      <c r="B495" s="28">
        <f>('2. PRE-OP'!B499)</f>
        <v>0</v>
      </c>
      <c r="C495" s="28" t="e">
        <f>('2. PRE-OP'!N499)</f>
        <v>#N/A</v>
      </c>
      <c r="D495" s="28" t="e">
        <f>('3. POST-OP'!N499)</f>
        <v>#N/A</v>
      </c>
      <c r="E495" s="37" t="e">
        <f t="shared" si="7"/>
        <v>#N/A</v>
      </c>
    </row>
    <row r="496" spans="1:5" ht="15.75" x14ac:dyDescent="0.2">
      <c r="A496" s="22">
        <v>493</v>
      </c>
      <c r="B496" s="28">
        <f>('2. PRE-OP'!B500)</f>
        <v>0</v>
      </c>
      <c r="C496" s="28" t="e">
        <f>('2. PRE-OP'!N500)</f>
        <v>#N/A</v>
      </c>
      <c r="D496" s="28" t="e">
        <f>('3. POST-OP'!N500)</f>
        <v>#N/A</v>
      </c>
      <c r="E496" s="37" t="e">
        <f t="shared" si="7"/>
        <v>#N/A</v>
      </c>
    </row>
    <row r="497" spans="1:5" ht="15.75" x14ac:dyDescent="0.2">
      <c r="A497" s="22">
        <v>494</v>
      </c>
      <c r="B497" s="28">
        <f>('2. PRE-OP'!B501)</f>
        <v>0</v>
      </c>
      <c r="C497" s="28" t="e">
        <f>('2. PRE-OP'!N501)</f>
        <v>#N/A</v>
      </c>
      <c r="D497" s="28" t="e">
        <f>('3. POST-OP'!N501)</f>
        <v>#N/A</v>
      </c>
      <c r="E497" s="37" t="e">
        <f t="shared" si="7"/>
        <v>#N/A</v>
      </c>
    </row>
    <row r="498" spans="1:5" ht="15.75" x14ac:dyDescent="0.2">
      <c r="A498" s="22">
        <v>495</v>
      </c>
      <c r="B498" s="28">
        <f>('2. PRE-OP'!B502)</f>
        <v>0</v>
      </c>
      <c r="C498" s="28" t="e">
        <f>('2. PRE-OP'!N502)</f>
        <v>#N/A</v>
      </c>
      <c r="D498" s="28" t="e">
        <f>('3. POST-OP'!N502)</f>
        <v>#N/A</v>
      </c>
      <c r="E498" s="37" t="e">
        <f t="shared" si="7"/>
        <v>#N/A</v>
      </c>
    </row>
    <row r="499" spans="1:5" ht="15.75" x14ac:dyDescent="0.2">
      <c r="A499" s="22">
        <v>496</v>
      </c>
      <c r="B499" s="28">
        <f>('2. PRE-OP'!B503)</f>
        <v>0</v>
      </c>
      <c r="C499" s="28" t="e">
        <f>('2. PRE-OP'!N503)</f>
        <v>#N/A</v>
      </c>
      <c r="D499" s="28" t="e">
        <f>('3. POST-OP'!N503)</f>
        <v>#N/A</v>
      </c>
      <c r="E499" s="37" t="e">
        <f t="shared" si="7"/>
        <v>#N/A</v>
      </c>
    </row>
    <row r="500" spans="1:5" ht="15.75" x14ac:dyDescent="0.2">
      <c r="A500" s="22">
        <v>497</v>
      </c>
      <c r="B500" s="28">
        <f>('2. PRE-OP'!B504)</f>
        <v>0</v>
      </c>
      <c r="C500" s="28" t="e">
        <f>('2. PRE-OP'!N504)</f>
        <v>#N/A</v>
      </c>
      <c r="D500" s="28" t="e">
        <f>('3. POST-OP'!N504)</f>
        <v>#N/A</v>
      </c>
      <c r="E500" s="37" t="e">
        <f t="shared" si="7"/>
        <v>#N/A</v>
      </c>
    </row>
    <row r="501" spans="1:5" ht="15.75" x14ac:dyDescent="0.2">
      <c r="A501" s="22">
        <v>498</v>
      </c>
      <c r="B501" s="28">
        <f>('2. PRE-OP'!B505)</f>
        <v>0</v>
      </c>
      <c r="C501" s="28" t="e">
        <f>('2. PRE-OP'!N505)</f>
        <v>#N/A</v>
      </c>
      <c r="D501" s="28" t="e">
        <f>('3. POST-OP'!N505)</f>
        <v>#N/A</v>
      </c>
      <c r="E501" s="37" t="e">
        <f t="shared" si="7"/>
        <v>#N/A</v>
      </c>
    </row>
    <row r="502" spans="1:5" ht="15.75" x14ac:dyDescent="0.2">
      <c r="A502" s="22">
        <v>499</v>
      </c>
      <c r="B502" s="28">
        <f>('2. PRE-OP'!B506)</f>
        <v>0</v>
      </c>
      <c r="C502" s="28" t="e">
        <f>('2. PRE-OP'!N506)</f>
        <v>#N/A</v>
      </c>
      <c r="D502" s="28" t="e">
        <f>('3. POST-OP'!N506)</f>
        <v>#N/A</v>
      </c>
      <c r="E502" s="37" t="e">
        <f t="shared" si="7"/>
        <v>#N/A</v>
      </c>
    </row>
    <row r="503" spans="1:5" ht="15.75" x14ac:dyDescent="0.2">
      <c r="A503" s="22">
        <v>500</v>
      </c>
      <c r="B503" s="28">
        <f>('2. PRE-OP'!B507)</f>
        <v>0</v>
      </c>
      <c r="C503" s="28" t="e">
        <f>('2. PRE-OP'!N507)</f>
        <v>#N/A</v>
      </c>
      <c r="D503" s="28" t="e">
        <f>('3. POST-OP'!N507)</f>
        <v>#N/A</v>
      </c>
      <c r="E503" s="37" t="e">
        <f t="shared" si="7"/>
        <v>#N/A</v>
      </c>
    </row>
    <row r="504" spans="1:5" ht="15.75" x14ac:dyDescent="0.2">
      <c r="A504" s="22">
        <v>501</v>
      </c>
      <c r="B504" s="28">
        <f>('2. PRE-OP'!B508)</f>
        <v>0</v>
      </c>
      <c r="C504" s="28" t="e">
        <f>('2. PRE-OP'!N508)</f>
        <v>#N/A</v>
      </c>
      <c r="D504" s="28" t="e">
        <f>('3. POST-OP'!N508)</f>
        <v>#N/A</v>
      </c>
      <c r="E504" s="37" t="e">
        <f t="shared" si="7"/>
        <v>#N/A</v>
      </c>
    </row>
    <row r="505" spans="1:5" ht="15.75" x14ac:dyDescent="0.2">
      <c r="A505" s="22">
        <v>502</v>
      </c>
      <c r="B505" s="28">
        <f>('2. PRE-OP'!B509)</f>
        <v>0</v>
      </c>
      <c r="C505" s="28" t="e">
        <f>('2. PRE-OP'!N509)</f>
        <v>#N/A</v>
      </c>
      <c r="D505" s="28" t="e">
        <f>('3. POST-OP'!N509)</f>
        <v>#N/A</v>
      </c>
      <c r="E505" s="37" t="e">
        <f t="shared" si="7"/>
        <v>#N/A</v>
      </c>
    </row>
    <row r="506" spans="1:5" ht="15.75" x14ac:dyDescent="0.2">
      <c r="A506" s="22">
        <v>503</v>
      </c>
      <c r="B506" s="28">
        <f>('2. PRE-OP'!B510)</f>
        <v>0</v>
      </c>
      <c r="C506" s="28" t="e">
        <f>('2. PRE-OP'!N510)</f>
        <v>#N/A</v>
      </c>
      <c r="D506" s="28" t="e">
        <f>('3. POST-OP'!N510)</f>
        <v>#N/A</v>
      </c>
      <c r="E506" s="37" t="e">
        <f t="shared" si="7"/>
        <v>#N/A</v>
      </c>
    </row>
    <row r="507" spans="1:5" ht="15.75" x14ac:dyDescent="0.2">
      <c r="A507" s="22">
        <v>504</v>
      </c>
      <c r="B507" s="28">
        <f>('2. PRE-OP'!B511)</f>
        <v>0</v>
      </c>
      <c r="C507" s="28" t="e">
        <f>('2. PRE-OP'!N511)</f>
        <v>#N/A</v>
      </c>
      <c r="D507" s="28" t="e">
        <f>('3. POST-OP'!N511)</f>
        <v>#N/A</v>
      </c>
      <c r="E507" s="37" t="e">
        <f t="shared" si="7"/>
        <v>#N/A</v>
      </c>
    </row>
    <row r="508" spans="1:5" ht="15.75" x14ac:dyDescent="0.2">
      <c r="A508" s="22">
        <v>505</v>
      </c>
      <c r="B508" s="28">
        <f>('2. PRE-OP'!B512)</f>
        <v>0</v>
      </c>
      <c r="C508" s="28" t="e">
        <f>('2. PRE-OP'!N512)</f>
        <v>#N/A</v>
      </c>
      <c r="D508" s="28" t="e">
        <f>('3. POST-OP'!N512)</f>
        <v>#N/A</v>
      </c>
      <c r="E508" s="37" t="e">
        <f t="shared" si="7"/>
        <v>#N/A</v>
      </c>
    </row>
    <row r="509" spans="1:5" ht="15.75" x14ac:dyDescent="0.2">
      <c r="A509" s="22">
        <v>506</v>
      </c>
      <c r="B509" s="28">
        <f>('2. PRE-OP'!B513)</f>
        <v>0</v>
      </c>
      <c r="C509" s="28" t="e">
        <f>('2. PRE-OP'!N513)</f>
        <v>#N/A</v>
      </c>
      <c r="D509" s="28" t="e">
        <f>('3. POST-OP'!N513)</f>
        <v>#N/A</v>
      </c>
      <c r="E509" s="37" t="e">
        <f t="shared" si="7"/>
        <v>#N/A</v>
      </c>
    </row>
    <row r="510" spans="1:5" ht="15.75" x14ac:dyDescent="0.2">
      <c r="A510" s="22">
        <v>507</v>
      </c>
      <c r="B510" s="28">
        <f>('2. PRE-OP'!B514)</f>
        <v>0</v>
      </c>
      <c r="C510" s="28" t="e">
        <f>('2. PRE-OP'!N514)</f>
        <v>#N/A</v>
      </c>
      <c r="D510" s="28" t="e">
        <f>('3. POST-OP'!N514)</f>
        <v>#N/A</v>
      </c>
      <c r="E510" s="37" t="e">
        <f t="shared" si="7"/>
        <v>#N/A</v>
      </c>
    </row>
    <row r="511" spans="1:5" ht="15.75" x14ac:dyDescent="0.2">
      <c r="A511" s="22">
        <v>508</v>
      </c>
      <c r="B511" s="28">
        <f>('2. PRE-OP'!B515)</f>
        <v>0</v>
      </c>
      <c r="C511" s="28" t="e">
        <f>('2. PRE-OP'!N515)</f>
        <v>#N/A</v>
      </c>
      <c r="D511" s="28" t="e">
        <f>('3. POST-OP'!N515)</f>
        <v>#N/A</v>
      </c>
      <c r="E511" s="37" t="e">
        <f t="shared" si="7"/>
        <v>#N/A</v>
      </c>
    </row>
    <row r="512" spans="1:5" ht="15.75" x14ac:dyDescent="0.2">
      <c r="A512" s="22">
        <v>509</v>
      </c>
      <c r="B512" s="28">
        <f>('2. PRE-OP'!B516)</f>
        <v>0</v>
      </c>
      <c r="C512" s="28" t="e">
        <f>('2. PRE-OP'!N516)</f>
        <v>#N/A</v>
      </c>
      <c r="D512" s="28" t="e">
        <f>('3. POST-OP'!N516)</f>
        <v>#N/A</v>
      </c>
      <c r="E512" s="37" t="e">
        <f t="shared" si="7"/>
        <v>#N/A</v>
      </c>
    </row>
    <row r="513" spans="1:5" ht="15.75" x14ac:dyDescent="0.2">
      <c r="A513" s="22">
        <v>510</v>
      </c>
      <c r="B513" s="28">
        <f>('2. PRE-OP'!B517)</f>
        <v>0</v>
      </c>
      <c r="C513" s="28" t="e">
        <f>('2. PRE-OP'!N517)</f>
        <v>#N/A</v>
      </c>
      <c r="D513" s="28" t="e">
        <f>('3. POST-OP'!N517)</f>
        <v>#N/A</v>
      </c>
      <c r="E513" s="37" t="e">
        <f t="shared" si="7"/>
        <v>#N/A</v>
      </c>
    </row>
    <row r="514" spans="1:5" ht="15.75" x14ac:dyDescent="0.2">
      <c r="A514" s="22">
        <v>511</v>
      </c>
      <c r="B514" s="28">
        <f>('2. PRE-OP'!B518)</f>
        <v>0</v>
      </c>
      <c r="C514" s="28" t="e">
        <f>('2. PRE-OP'!N518)</f>
        <v>#N/A</v>
      </c>
      <c r="D514" s="28" t="e">
        <f>('3. POST-OP'!N518)</f>
        <v>#N/A</v>
      </c>
      <c r="E514" s="37" t="e">
        <f t="shared" si="7"/>
        <v>#N/A</v>
      </c>
    </row>
    <row r="515" spans="1:5" ht="15.75" x14ac:dyDescent="0.2">
      <c r="A515" s="22">
        <v>512</v>
      </c>
      <c r="B515" s="28">
        <f>('2. PRE-OP'!B519)</f>
        <v>0</v>
      </c>
      <c r="C515" s="28" t="e">
        <f>('2. PRE-OP'!N519)</f>
        <v>#N/A</v>
      </c>
      <c r="D515" s="28" t="e">
        <f>('3. POST-OP'!N519)</f>
        <v>#N/A</v>
      </c>
      <c r="E515" s="37" t="e">
        <f t="shared" si="7"/>
        <v>#N/A</v>
      </c>
    </row>
    <row r="516" spans="1:5" ht="15.75" x14ac:dyDescent="0.2">
      <c r="A516" s="22">
        <v>513</v>
      </c>
      <c r="B516" s="28">
        <f>('2. PRE-OP'!B520)</f>
        <v>0</v>
      </c>
      <c r="C516" s="28" t="e">
        <f>('2. PRE-OP'!N520)</f>
        <v>#N/A</v>
      </c>
      <c r="D516" s="28" t="e">
        <f>('3. POST-OP'!N520)</f>
        <v>#N/A</v>
      </c>
      <c r="E516" s="37" t="e">
        <f t="shared" ref="E516:E579" si="8">(D516-C516)</f>
        <v>#N/A</v>
      </c>
    </row>
    <row r="517" spans="1:5" ht="15.75" x14ac:dyDescent="0.2">
      <c r="A517" s="22">
        <v>514</v>
      </c>
      <c r="B517" s="28">
        <f>('2. PRE-OP'!B521)</f>
        <v>0</v>
      </c>
      <c r="C517" s="28" t="e">
        <f>('2. PRE-OP'!N521)</f>
        <v>#N/A</v>
      </c>
      <c r="D517" s="28" t="e">
        <f>('3. POST-OP'!N521)</f>
        <v>#N/A</v>
      </c>
      <c r="E517" s="37" t="e">
        <f t="shared" si="8"/>
        <v>#N/A</v>
      </c>
    </row>
    <row r="518" spans="1:5" ht="15.75" x14ac:dyDescent="0.2">
      <c r="A518" s="22">
        <v>515</v>
      </c>
      <c r="B518" s="28">
        <f>('2. PRE-OP'!B522)</f>
        <v>0</v>
      </c>
      <c r="C518" s="28" t="e">
        <f>('2. PRE-OP'!N522)</f>
        <v>#N/A</v>
      </c>
      <c r="D518" s="28" t="e">
        <f>('3. POST-OP'!N522)</f>
        <v>#N/A</v>
      </c>
      <c r="E518" s="37" t="e">
        <f t="shared" si="8"/>
        <v>#N/A</v>
      </c>
    </row>
    <row r="519" spans="1:5" ht="15.75" x14ac:dyDescent="0.2">
      <c r="A519" s="22">
        <v>516</v>
      </c>
      <c r="B519" s="28">
        <f>('2. PRE-OP'!B523)</f>
        <v>0</v>
      </c>
      <c r="C519" s="28" t="e">
        <f>('2. PRE-OP'!N523)</f>
        <v>#N/A</v>
      </c>
      <c r="D519" s="28" t="e">
        <f>('3. POST-OP'!N523)</f>
        <v>#N/A</v>
      </c>
      <c r="E519" s="37" t="e">
        <f t="shared" si="8"/>
        <v>#N/A</v>
      </c>
    </row>
    <row r="520" spans="1:5" ht="15.75" x14ac:dyDescent="0.2">
      <c r="A520" s="22">
        <v>517</v>
      </c>
      <c r="B520" s="28">
        <f>('2. PRE-OP'!B524)</f>
        <v>0</v>
      </c>
      <c r="C520" s="28" t="e">
        <f>('2. PRE-OP'!N524)</f>
        <v>#N/A</v>
      </c>
      <c r="D520" s="28" t="e">
        <f>('3. POST-OP'!N524)</f>
        <v>#N/A</v>
      </c>
      <c r="E520" s="37" t="e">
        <f t="shared" si="8"/>
        <v>#N/A</v>
      </c>
    </row>
    <row r="521" spans="1:5" ht="15.75" x14ac:dyDescent="0.2">
      <c r="A521" s="22">
        <v>518</v>
      </c>
      <c r="B521" s="28">
        <f>('2. PRE-OP'!B525)</f>
        <v>0</v>
      </c>
      <c r="C521" s="28" t="e">
        <f>('2. PRE-OP'!N525)</f>
        <v>#N/A</v>
      </c>
      <c r="D521" s="28" t="e">
        <f>('3. POST-OP'!N525)</f>
        <v>#N/A</v>
      </c>
      <c r="E521" s="37" t="e">
        <f t="shared" si="8"/>
        <v>#N/A</v>
      </c>
    </row>
    <row r="522" spans="1:5" ht="15.75" x14ac:dyDescent="0.2">
      <c r="A522" s="22">
        <v>519</v>
      </c>
      <c r="B522" s="28">
        <f>('2. PRE-OP'!B526)</f>
        <v>0</v>
      </c>
      <c r="C522" s="28" t="e">
        <f>('2. PRE-OP'!N526)</f>
        <v>#N/A</v>
      </c>
      <c r="D522" s="28" t="e">
        <f>('3. POST-OP'!N526)</f>
        <v>#N/A</v>
      </c>
      <c r="E522" s="37" t="e">
        <f t="shared" si="8"/>
        <v>#N/A</v>
      </c>
    </row>
    <row r="523" spans="1:5" ht="15.75" x14ac:dyDescent="0.2">
      <c r="A523" s="22">
        <v>520</v>
      </c>
      <c r="B523" s="28">
        <f>('2. PRE-OP'!B527)</f>
        <v>0</v>
      </c>
      <c r="C523" s="28" t="e">
        <f>('2. PRE-OP'!N527)</f>
        <v>#N/A</v>
      </c>
      <c r="D523" s="28" t="e">
        <f>('3. POST-OP'!N527)</f>
        <v>#N/A</v>
      </c>
      <c r="E523" s="37" t="e">
        <f t="shared" si="8"/>
        <v>#N/A</v>
      </c>
    </row>
    <row r="524" spans="1:5" ht="15.75" x14ac:dyDescent="0.2">
      <c r="A524" s="22">
        <v>521</v>
      </c>
      <c r="B524" s="28">
        <f>('2. PRE-OP'!B528)</f>
        <v>0</v>
      </c>
      <c r="C524" s="28" t="e">
        <f>('2. PRE-OP'!N528)</f>
        <v>#N/A</v>
      </c>
      <c r="D524" s="28" t="e">
        <f>('3. POST-OP'!N528)</f>
        <v>#N/A</v>
      </c>
      <c r="E524" s="37" t="e">
        <f t="shared" si="8"/>
        <v>#N/A</v>
      </c>
    </row>
    <row r="525" spans="1:5" ht="15.75" x14ac:dyDescent="0.2">
      <c r="A525" s="22">
        <v>522</v>
      </c>
      <c r="B525" s="28">
        <f>('2. PRE-OP'!B529)</f>
        <v>0</v>
      </c>
      <c r="C525" s="28" t="e">
        <f>('2. PRE-OP'!N529)</f>
        <v>#N/A</v>
      </c>
      <c r="D525" s="28" t="e">
        <f>('3. POST-OP'!N529)</f>
        <v>#N/A</v>
      </c>
      <c r="E525" s="37" t="e">
        <f t="shared" si="8"/>
        <v>#N/A</v>
      </c>
    </row>
    <row r="526" spans="1:5" ht="15.75" x14ac:dyDescent="0.2">
      <c r="A526" s="22">
        <v>523</v>
      </c>
      <c r="B526" s="28">
        <f>('2. PRE-OP'!B530)</f>
        <v>0</v>
      </c>
      <c r="C526" s="28" t="e">
        <f>('2. PRE-OP'!N530)</f>
        <v>#N/A</v>
      </c>
      <c r="D526" s="28" t="e">
        <f>('3. POST-OP'!N530)</f>
        <v>#N/A</v>
      </c>
      <c r="E526" s="37" t="e">
        <f t="shared" si="8"/>
        <v>#N/A</v>
      </c>
    </row>
    <row r="527" spans="1:5" ht="15.75" x14ac:dyDescent="0.2">
      <c r="A527" s="22">
        <v>524</v>
      </c>
      <c r="B527" s="28">
        <f>('2. PRE-OP'!B531)</f>
        <v>0</v>
      </c>
      <c r="C527" s="28" t="e">
        <f>('2. PRE-OP'!N531)</f>
        <v>#N/A</v>
      </c>
      <c r="D527" s="28" t="e">
        <f>('3. POST-OP'!N531)</f>
        <v>#N/A</v>
      </c>
      <c r="E527" s="37" t="e">
        <f t="shared" si="8"/>
        <v>#N/A</v>
      </c>
    </row>
    <row r="528" spans="1:5" ht="15.75" x14ac:dyDescent="0.2">
      <c r="A528" s="22">
        <v>525</v>
      </c>
      <c r="B528" s="28">
        <f>('2. PRE-OP'!B532)</f>
        <v>0</v>
      </c>
      <c r="C528" s="28" t="e">
        <f>('2. PRE-OP'!N532)</f>
        <v>#N/A</v>
      </c>
      <c r="D528" s="28" t="e">
        <f>('3. POST-OP'!N532)</f>
        <v>#N/A</v>
      </c>
      <c r="E528" s="37" t="e">
        <f t="shared" si="8"/>
        <v>#N/A</v>
      </c>
    </row>
    <row r="529" spans="1:5" ht="15.75" x14ac:dyDescent="0.2">
      <c r="A529" s="22">
        <v>526</v>
      </c>
      <c r="B529" s="28">
        <f>('2. PRE-OP'!B533)</f>
        <v>0</v>
      </c>
      <c r="C529" s="28" t="e">
        <f>('2. PRE-OP'!N533)</f>
        <v>#N/A</v>
      </c>
      <c r="D529" s="28" t="e">
        <f>('3. POST-OP'!N533)</f>
        <v>#N/A</v>
      </c>
      <c r="E529" s="37" t="e">
        <f t="shared" si="8"/>
        <v>#N/A</v>
      </c>
    </row>
    <row r="530" spans="1:5" ht="15.75" x14ac:dyDescent="0.2">
      <c r="A530" s="22">
        <v>527</v>
      </c>
      <c r="B530" s="28">
        <f>('2. PRE-OP'!B534)</f>
        <v>0</v>
      </c>
      <c r="C530" s="28" t="e">
        <f>('2. PRE-OP'!N534)</f>
        <v>#N/A</v>
      </c>
      <c r="D530" s="28" t="e">
        <f>('3. POST-OP'!N534)</f>
        <v>#N/A</v>
      </c>
      <c r="E530" s="37" t="e">
        <f t="shared" si="8"/>
        <v>#N/A</v>
      </c>
    </row>
    <row r="531" spans="1:5" ht="15.75" x14ac:dyDescent="0.2">
      <c r="A531" s="22">
        <v>528</v>
      </c>
      <c r="B531" s="28">
        <f>('2. PRE-OP'!B535)</f>
        <v>0</v>
      </c>
      <c r="C531" s="28" t="e">
        <f>('2. PRE-OP'!N535)</f>
        <v>#N/A</v>
      </c>
      <c r="D531" s="28" t="e">
        <f>('3. POST-OP'!N535)</f>
        <v>#N/A</v>
      </c>
      <c r="E531" s="37" t="e">
        <f t="shared" si="8"/>
        <v>#N/A</v>
      </c>
    </row>
    <row r="532" spans="1:5" ht="15.75" x14ac:dyDescent="0.2">
      <c r="A532" s="22">
        <v>529</v>
      </c>
      <c r="B532" s="28">
        <f>('2. PRE-OP'!B536)</f>
        <v>0</v>
      </c>
      <c r="C532" s="28" t="e">
        <f>('2. PRE-OP'!N536)</f>
        <v>#N/A</v>
      </c>
      <c r="D532" s="28" t="e">
        <f>('3. POST-OP'!N536)</f>
        <v>#N/A</v>
      </c>
      <c r="E532" s="37" t="e">
        <f t="shared" si="8"/>
        <v>#N/A</v>
      </c>
    </row>
    <row r="533" spans="1:5" ht="15.75" x14ac:dyDescent="0.2">
      <c r="A533" s="22">
        <v>530</v>
      </c>
      <c r="B533" s="28">
        <f>('2. PRE-OP'!B537)</f>
        <v>0</v>
      </c>
      <c r="C533" s="28" t="e">
        <f>('2. PRE-OP'!N537)</f>
        <v>#N/A</v>
      </c>
      <c r="D533" s="28" t="e">
        <f>('3. POST-OP'!N537)</f>
        <v>#N/A</v>
      </c>
      <c r="E533" s="37" t="e">
        <f t="shared" si="8"/>
        <v>#N/A</v>
      </c>
    </row>
    <row r="534" spans="1:5" ht="15.75" x14ac:dyDescent="0.2">
      <c r="A534" s="22">
        <v>531</v>
      </c>
      <c r="B534" s="28">
        <f>('2. PRE-OP'!B538)</f>
        <v>0</v>
      </c>
      <c r="C534" s="28" t="e">
        <f>('2. PRE-OP'!N538)</f>
        <v>#N/A</v>
      </c>
      <c r="D534" s="28" t="e">
        <f>('3. POST-OP'!N538)</f>
        <v>#N/A</v>
      </c>
      <c r="E534" s="37" t="e">
        <f t="shared" si="8"/>
        <v>#N/A</v>
      </c>
    </row>
    <row r="535" spans="1:5" ht="15.75" x14ac:dyDescent="0.2">
      <c r="A535" s="22">
        <v>532</v>
      </c>
      <c r="B535" s="28">
        <f>('2. PRE-OP'!B539)</f>
        <v>0</v>
      </c>
      <c r="C535" s="28" t="e">
        <f>('2. PRE-OP'!N539)</f>
        <v>#N/A</v>
      </c>
      <c r="D535" s="28" t="e">
        <f>('3. POST-OP'!N539)</f>
        <v>#N/A</v>
      </c>
      <c r="E535" s="37" t="e">
        <f t="shared" si="8"/>
        <v>#N/A</v>
      </c>
    </row>
    <row r="536" spans="1:5" ht="15.75" x14ac:dyDescent="0.2">
      <c r="A536" s="22">
        <v>533</v>
      </c>
      <c r="B536" s="28">
        <f>('2. PRE-OP'!B540)</f>
        <v>0</v>
      </c>
      <c r="C536" s="28" t="e">
        <f>('2. PRE-OP'!N540)</f>
        <v>#N/A</v>
      </c>
      <c r="D536" s="28" t="e">
        <f>('3. POST-OP'!N540)</f>
        <v>#N/A</v>
      </c>
      <c r="E536" s="37" t="e">
        <f t="shared" si="8"/>
        <v>#N/A</v>
      </c>
    </row>
    <row r="537" spans="1:5" ht="15.75" x14ac:dyDescent="0.2">
      <c r="A537" s="22">
        <v>534</v>
      </c>
      <c r="B537" s="28">
        <f>('2. PRE-OP'!B541)</f>
        <v>0</v>
      </c>
      <c r="C537" s="28" t="e">
        <f>('2. PRE-OP'!N541)</f>
        <v>#N/A</v>
      </c>
      <c r="D537" s="28" t="e">
        <f>('3. POST-OP'!N541)</f>
        <v>#N/A</v>
      </c>
      <c r="E537" s="37" t="e">
        <f t="shared" si="8"/>
        <v>#N/A</v>
      </c>
    </row>
    <row r="538" spans="1:5" ht="15.75" x14ac:dyDescent="0.2">
      <c r="A538" s="22">
        <v>535</v>
      </c>
      <c r="B538" s="28">
        <f>('2. PRE-OP'!B542)</f>
        <v>0</v>
      </c>
      <c r="C538" s="28" t="e">
        <f>('2. PRE-OP'!N542)</f>
        <v>#N/A</v>
      </c>
      <c r="D538" s="28" t="e">
        <f>('3. POST-OP'!N542)</f>
        <v>#N/A</v>
      </c>
      <c r="E538" s="37" t="e">
        <f t="shared" si="8"/>
        <v>#N/A</v>
      </c>
    </row>
    <row r="539" spans="1:5" ht="15.75" x14ac:dyDescent="0.2">
      <c r="A539" s="22">
        <v>536</v>
      </c>
      <c r="B539" s="28">
        <f>('2. PRE-OP'!B543)</f>
        <v>0</v>
      </c>
      <c r="C539" s="28" t="e">
        <f>('2. PRE-OP'!N543)</f>
        <v>#N/A</v>
      </c>
      <c r="D539" s="28" t="e">
        <f>('3. POST-OP'!N543)</f>
        <v>#N/A</v>
      </c>
      <c r="E539" s="37" t="e">
        <f t="shared" si="8"/>
        <v>#N/A</v>
      </c>
    </row>
    <row r="540" spans="1:5" ht="15.75" x14ac:dyDescent="0.2">
      <c r="A540" s="22">
        <v>537</v>
      </c>
      <c r="B540" s="28">
        <f>('2. PRE-OP'!B544)</f>
        <v>0</v>
      </c>
      <c r="C540" s="28" t="e">
        <f>('2. PRE-OP'!N544)</f>
        <v>#N/A</v>
      </c>
      <c r="D540" s="28" t="e">
        <f>('3. POST-OP'!N544)</f>
        <v>#N/A</v>
      </c>
      <c r="E540" s="37" t="e">
        <f t="shared" si="8"/>
        <v>#N/A</v>
      </c>
    </row>
    <row r="541" spans="1:5" ht="15.75" x14ac:dyDescent="0.2">
      <c r="A541" s="22">
        <v>538</v>
      </c>
      <c r="B541" s="28">
        <f>('2. PRE-OP'!B545)</f>
        <v>0</v>
      </c>
      <c r="C541" s="28" t="e">
        <f>('2. PRE-OP'!N545)</f>
        <v>#N/A</v>
      </c>
      <c r="D541" s="28" t="e">
        <f>('3. POST-OP'!N545)</f>
        <v>#N/A</v>
      </c>
      <c r="E541" s="37" t="e">
        <f t="shared" si="8"/>
        <v>#N/A</v>
      </c>
    </row>
    <row r="542" spans="1:5" ht="15.75" x14ac:dyDescent="0.2">
      <c r="A542" s="22">
        <v>539</v>
      </c>
      <c r="B542" s="28">
        <f>('2. PRE-OP'!B546)</f>
        <v>0</v>
      </c>
      <c r="C542" s="28" t="e">
        <f>('2. PRE-OP'!N546)</f>
        <v>#N/A</v>
      </c>
      <c r="D542" s="28" t="e">
        <f>('3. POST-OP'!N546)</f>
        <v>#N/A</v>
      </c>
      <c r="E542" s="37" t="e">
        <f t="shared" si="8"/>
        <v>#N/A</v>
      </c>
    </row>
    <row r="543" spans="1:5" ht="15.75" x14ac:dyDescent="0.2">
      <c r="A543" s="22">
        <v>540</v>
      </c>
      <c r="B543" s="28">
        <f>('2. PRE-OP'!B547)</f>
        <v>0</v>
      </c>
      <c r="C543" s="28" t="e">
        <f>('2. PRE-OP'!N547)</f>
        <v>#N/A</v>
      </c>
      <c r="D543" s="28" t="e">
        <f>('3. POST-OP'!N547)</f>
        <v>#N/A</v>
      </c>
      <c r="E543" s="37" t="e">
        <f t="shared" si="8"/>
        <v>#N/A</v>
      </c>
    </row>
    <row r="544" spans="1:5" ht="15.75" x14ac:dyDescent="0.2">
      <c r="A544" s="22">
        <v>541</v>
      </c>
      <c r="B544" s="28">
        <f>('2. PRE-OP'!B548)</f>
        <v>0</v>
      </c>
      <c r="C544" s="28" t="e">
        <f>('2. PRE-OP'!N548)</f>
        <v>#N/A</v>
      </c>
      <c r="D544" s="28" t="e">
        <f>('3. POST-OP'!N548)</f>
        <v>#N/A</v>
      </c>
      <c r="E544" s="37" t="e">
        <f t="shared" si="8"/>
        <v>#N/A</v>
      </c>
    </row>
    <row r="545" spans="1:5" ht="15.75" x14ac:dyDescent="0.2">
      <c r="A545" s="22">
        <v>542</v>
      </c>
      <c r="B545" s="28">
        <f>('2. PRE-OP'!B549)</f>
        <v>0</v>
      </c>
      <c r="C545" s="28" t="e">
        <f>('2. PRE-OP'!N549)</f>
        <v>#N/A</v>
      </c>
      <c r="D545" s="28" t="e">
        <f>('3. POST-OP'!N549)</f>
        <v>#N/A</v>
      </c>
      <c r="E545" s="37" t="e">
        <f t="shared" si="8"/>
        <v>#N/A</v>
      </c>
    </row>
    <row r="546" spans="1:5" ht="15.75" x14ac:dyDescent="0.2">
      <c r="A546" s="22">
        <v>543</v>
      </c>
      <c r="B546" s="28">
        <f>('2. PRE-OP'!B550)</f>
        <v>0</v>
      </c>
      <c r="C546" s="28" t="e">
        <f>('2. PRE-OP'!N550)</f>
        <v>#N/A</v>
      </c>
      <c r="D546" s="28" t="e">
        <f>('3. POST-OP'!N550)</f>
        <v>#N/A</v>
      </c>
      <c r="E546" s="37" t="e">
        <f t="shared" si="8"/>
        <v>#N/A</v>
      </c>
    </row>
    <row r="547" spans="1:5" ht="15.75" x14ac:dyDescent="0.2">
      <c r="A547" s="22">
        <v>544</v>
      </c>
      <c r="B547" s="28">
        <f>('2. PRE-OP'!B551)</f>
        <v>0</v>
      </c>
      <c r="C547" s="28" t="e">
        <f>('2. PRE-OP'!N551)</f>
        <v>#N/A</v>
      </c>
      <c r="D547" s="28" t="e">
        <f>('3. POST-OP'!N551)</f>
        <v>#N/A</v>
      </c>
      <c r="E547" s="37" t="e">
        <f t="shared" si="8"/>
        <v>#N/A</v>
      </c>
    </row>
    <row r="548" spans="1:5" ht="15.75" x14ac:dyDescent="0.2">
      <c r="A548" s="22">
        <v>545</v>
      </c>
      <c r="B548" s="28">
        <f>('2. PRE-OP'!B552)</f>
        <v>0</v>
      </c>
      <c r="C548" s="28" t="e">
        <f>('2. PRE-OP'!N552)</f>
        <v>#N/A</v>
      </c>
      <c r="D548" s="28" t="e">
        <f>('3. POST-OP'!N552)</f>
        <v>#N/A</v>
      </c>
      <c r="E548" s="37" t="e">
        <f t="shared" si="8"/>
        <v>#N/A</v>
      </c>
    </row>
    <row r="549" spans="1:5" ht="15.75" x14ac:dyDescent="0.2">
      <c r="A549" s="22">
        <v>546</v>
      </c>
      <c r="B549" s="28">
        <f>('2. PRE-OP'!B553)</f>
        <v>0</v>
      </c>
      <c r="C549" s="28" t="e">
        <f>('2. PRE-OP'!N553)</f>
        <v>#N/A</v>
      </c>
      <c r="D549" s="28" t="e">
        <f>('3. POST-OP'!N553)</f>
        <v>#N/A</v>
      </c>
      <c r="E549" s="37" t="e">
        <f t="shared" si="8"/>
        <v>#N/A</v>
      </c>
    </row>
    <row r="550" spans="1:5" ht="15.75" x14ac:dyDescent="0.2">
      <c r="A550" s="22">
        <v>547</v>
      </c>
      <c r="B550" s="28">
        <f>('2. PRE-OP'!B554)</f>
        <v>0</v>
      </c>
      <c r="C550" s="28" t="e">
        <f>('2. PRE-OP'!N554)</f>
        <v>#N/A</v>
      </c>
      <c r="D550" s="28" t="e">
        <f>('3. POST-OP'!N554)</f>
        <v>#N/A</v>
      </c>
      <c r="E550" s="37" t="e">
        <f t="shared" si="8"/>
        <v>#N/A</v>
      </c>
    </row>
    <row r="551" spans="1:5" ht="15.75" x14ac:dyDescent="0.2">
      <c r="A551" s="22">
        <v>548</v>
      </c>
      <c r="B551" s="28">
        <f>('2. PRE-OP'!B555)</f>
        <v>0</v>
      </c>
      <c r="C551" s="28" t="e">
        <f>('2. PRE-OP'!N555)</f>
        <v>#N/A</v>
      </c>
      <c r="D551" s="28" t="e">
        <f>('3. POST-OP'!N555)</f>
        <v>#N/A</v>
      </c>
      <c r="E551" s="37" t="e">
        <f t="shared" si="8"/>
        <v>#N/A</v>
      </c>
    </row>
    <row r="552" spans="1:5" ht="15.75" x14ac:dyDescent="0.2">
      <c r="A552" s="22">
        <v>549</v>
      </c>
      <c r="B552" s="28">
        <f>('2. PRE-OP'!B556)</f>
        <v>0</v>
      </c>
      <c r="C552" s="28" t="e">
        <f>('2. PRE-OP'!N556)</f>
        <v>#N/A</v>
      </c>
      <c r="D552" s="28" t="e">
        <f>('3. POST-OP'!N556)</f>
        <v>#N/A</v>
      </c>
      <c r="E552" s="37" t="e">
        <f t="shared" si="8"/>
        <v>#N/A</v>
      </c>
    </row>
    <row r="553" spans="1:5" ht="15.75" x14ac:dyDescent="0.2">
      <c r="A553" s="22">
        <v>550</v>
      </c>
      <c r="B553" s="28">
        <f>('2. PRE-OP'!B557)</f>
        <v>0</v>
      </c>
      <c r="C553" s="28" t="e">
        <f>('2. PRE-OP'!N557)</f>
        <v>#N/A</v>
      </c>
      <c r="D553" s="28" t="e">
        <f>('3. POST-OP'!N557)</f>
        <v>#N/A</v>
      </c>
      <c r="E553" s="37" t="e">
        <f t="shared" si="8"/>
        <v>#N/A</v>
      </c>
    </row>
    <row r="554" spans="1:5" ht="15.75" x14ac:dyDescent="0.2">
      <c r="A554" s="22">
        <v>551</v>
      </c>
      <c r="B554" s="28">
        <f>('2. PRE-OP'!B558)</f>
        <v>0</v>
      </c>
      <c r="C554" s="28" t="e">
        <f>('2. PRE-OP'!N558)</f>
        <v>#N/A</v>
      </c>
      <c r="D554" s="28" t="e">
        <f>('3. POST-OP'!N558)</f>
        <v>#N/A</v>
      </c>
      <c r="E554" s="37" t="e">
        <f t="shared" si="8"/>
        <v>#N/A</v>
      </c>
    </row>
    <row r="555" spans="1:5" ht="15.75" x14ac:dyDescent="0.2">
      <c r="A555" s="22">
        <v>552</v>
      </c>
      <c r="B555" s="28">
        <f>('2. PRE-OP'!B559)</f>
        <v>0</v>
      </c>
      <c r="C555" s="28" t="e">
        <f>('2. PRE-OP'!N559)</f>
        <v>#N/A</v>
      </c>
      <c r="D555" s="28" t="e">
        <f>('3. POST-OP'!N559)</f>
        <v>#N/A</v>
      </c>
      <c r="E555" s="37" t="e">
        <f t="shared" si="8"/>
        <v>#N/A</v>
      </c>
    </row>
    <row r="556" spans="1:5" ht="15.75" x14ac:dyDescent="0.2">
      <c r="A556" s="22">
        <v>553</v>
      </c>
      <c r="B556" s="28">
        <f>('2. PRE-OP'!B560)</f>
        <v>0</v>
      </c>
      <c r="C556" s="28" t="e">
        <f>('2. PRE-OP'!N560)</f>
        <v>#N/A</v>
      </c>
      <c r="D556" s="28" t="e">
        <f>('3. POST-OP'!N560)</f>
        <v>#N/A</v>
      </c>
      <c r="E556" s="37" t="e">
        <f t="shared" si="8"/>
        <v>#N/A</v>
      </c>
    </row>
    <row r="557" spans="1:5" ht="15.75" x14ac:dyDescent="0.2">
      <c r="A557" s="22">
        <v>554</v>
      </c>
      <c r="B557" s="28">
        <f>('2. PRE-OP'!B561)</f>
        <v>0</v>
      </c>
      <c r="C557" s="28" t="e">
        <f>('2. PRE-OP'!N561)</f>
        <v>#N/A</v>
      </c>
      <c r="D557" s="28" t="e">
        <f>('3. POST-OP'!N561)</f>
        <v>#N/A</v>
      </c>
      <c r="E557" s="37" t="e">
        <f t="shared" si="8"/>
        <v>#N/A</v>
      </c>
    </row>
    <row r="558" spans="1:5" ht="15.75" x14ac:dyDescent="0.2">
      <c r="A558" s="22">
        <v>555</v>
      </c>
      <c r="B558" s="28">
        <f>('2. PRE-OP'!B562)</f>
        <v>0</v>
      </c>
      <c r="C558" s="28" t="e">
        <f>('2. PRE-OP'!N562)</f>
        <v>#N/A</v>
      </c>
      <c r="D558" s="28" t="e">
        <f>('3. POST-OP'!N562)</f>
        <v>#N/A</v>
      </c>
      <c r="E558" s="37" t="e">
        <f t="shared" si="8"/>
        <v>#N/A</v>
      </c>
    </row>
    <row r="559" spans="1:5" ht="15.75" x14ac:dyDescent="0.2">
      <c r="A559" s="22">
        <v>556</v>
      </c>
      <c r="B559" s="28">
        <f>('2. PRE-OP'!B563)</f>
        <v>0</v>
      </c>
      <c r="C559" s="28" t="e">
        <f>('2. PRE-OP'!N563)</f>
        <v>#N/A</v>
      </c>
      <c r="D559" s="28" t="e">
        <f>('3. POST-OP'!N563)</f>
        <v>#N/A</v>
      </c>
      <c r="E559" s="37" t="e">
        <f t="shared" si="8"/>
        <v>#N/A</v>
      </c>
    </row>
    <row r="560" spans="1:5" ht="15.75" x14ac:dyDescent="0.2">
      <c r="A560" s="22">
        <v>557</v>
      </c>
      <c r="B560" s="28">
        <f>('2. PRE-OP'!B564)</f>
        <v>0</v>
      </c>
      <c r="C560" s="28" t="e">
        <f>('2. PRE-OP'!N564)</f>
        <v>#N/A</v>
      </c>
      <c r="D560" s="28" t="e">
        <f>('3. POST-OP'!N564)</f>
        <v>#N/A</v>
      </c>
      <c r="E560" s="37" t="e">
        <f t="shared" si="8"/>
        <v>#N/A</v>
      </c>
    </row>
    <row r="561" spans="1:5" ht="15.75" x14ac:dyDescent="0.2">
      <c r="A561" s="22">
        <v>558</v>
      </c>
      <c r="B561" s="28">
        <f>('2. PRE-OP'!B565)</f>
        <v>0</v>
      </c>
      <c r="C561" s="28" t="e">
        <f>('2. PRE-OP'!N565)</f>
        <v>#N/A</v>
      </c>
      <c r="D561" s="28" t="e">
        <f>('3. POST-OP'!N565)</f>
        <v>#N/A</v>
      </c>
      <c r="E561" s="37" t="e">
        <f t="shared" si="8"/>
        <v>#N/A</v>
      </c>
    </row>
    <row r="562" spans="1:5" ht="15.75" x14ac:dyDescent="0.2">
      <c r="A562" s="22">
        <v>559</v>
      </c>
      <c r="B562" s="28">
        <f>('2. PRE-OP'!B566)</f>
        <v>0</v>
      </c>
      <c r="C562" s="28" t="e">
        <f>('2. PRE-OP'!N566)</f>
        <v>#N/A</v>
      </c>
      <c r="D562" s="28" t="e">
        <f>('3. POST-OP'!N566)</f>
        <v>#N/A</v>
      </c>
      <c r="E562" s="37" t="e">
        <f t="shared" si="8"/>
        <v>#N/A</v>
      </c>
    </row>
    <row r="563" spans="1:5" ht="15.75" x14ac:dyDescent="0.2">
      <c r="A563" s="22">
        <v>560</v>
      </c>
      <c r="B563" s="28">
        <f>('2. PRE-OP'!B567)</f>
        <v>0</v>
      </c>
      <c r="C563" s="28" t="e">
        <f>('2. PRE-OP'!N567)</f>
        <v>#N/A</v>
      </c>
      <c r="D563" s="28" t="e">
        <f>('3. POST-OP'!N567)</f>
        <v>#N/A</v>
      </c>
      <c r="E563" s="37" t="e">
        <f t="shared" si="8"/>
        <v>#N/A</v>
      </c>
    </row>
    <row r="564" spans="1:5" ht="15.75" x14ac:dyDescent="0.2">
      <c r="A564" s="22">
        <v>561</v>
      </c>
      <c r="B564" s="28">
        <f>('2. PRE-OP'!B568)</f>
        <v>0</v>
      </c>
      <c r="C564" s="28" t="e">
        <f>('2. PRE-OP'!N568)</f>
        <v>#N/A</v>
      </c>
      <c r="D564" s="28" t="e">
        <f>('3. POST-OP'!N568)</f>
        <v>#N/A</v>
      </c>
      <c r="E564" s="37" t="e">
        <f t="shared" si="8"/>
        <v>#N/A</v>
      </c>
    </row>
    <row r="565" spans="1:5" ht="15.75" x14ac:dyDescent="0.2">
      <c r="A565" s="22">
        <v>562</v>
      </c>
      <c r="B565" s="28">
        <f>('2. PRE-OP'!B569)</f>
        <v>0</v>
      </c>
      <c r="C565" s="28" t="e">
        <f>('2. PRE-OP'!N569)</f>
        <v>#N/A</v>
      </c>
      <c r="D565" s="28" t="e">
        <f>('3. POST-OP'!N569)</f>
        <v>#N/A</v>
      </c>
      <c r="E565" s="37" t="e">
        <f t="shared" si="8"/>
        <v>#N/A</v>
      </c>
    </row>
    <row r="566" spans="1:5" ht="15.75" x14ac:dyDescent="0.2">
      <c r="A566" s="22">
        <v>563</v>
      </c>
      <c r="B566" s="28">
        <f>('2. PRE-OP'!B570)</f>
        <v>0</v>
      </c>
      <c r="C566" s="28" t="e">
        <f>('2. PRE-OP'!N570)</f>
        <v>#N/A</v>
      </c>
      <c r="D566" s="28" t="e">
        <f>('3. POST-OP'!N570)</f>
        <v>#N/A</v>
      </c>
      <c r="E566" s="37" t="e">
        <f t="shared" si="8"/>
        <v>#N/A</v>
      </c>
    </row>
    <row r="567" spans="1:5" ht="15.75" x14ac:dyDescent="0.2">
      <c r="A567" s="22">
        <v>564</v>
      </c>
      <c r="B567" s="28">
        <f>('2. PRE-OP'!B571)</f>
        <v>0</v>
      </c>
      <c r="C567" s="28" t="e">
        <f>('2. PRE-OP'!N571)</f>
        <v>#N/A</v>
      </c>
      <c r="D567" s="28" t="e">
        <f>('3. POST-OP'!N571)</f>
        <v>#N/A</v>
      </c>
      <c r="E567" s="37" t="e">
        <f t="shared" si="8"/>
        <v>#N/A</v>
      </c>
    </row>
    <row r="568" spans="1:5" ht="15.75" x14ac:dyDescent="0.2">
      <c r="A568" s="22">
        <v>565</v>
      </c>
      <c r="B568" s="28">
        <f>('2. PRE-OP'!B572)</f>
        <v>0</v>
      </c>
      <c r="C568" s="28" t="e">
        <f>('2. PRE-OP'!N572)</f>
        <v>#N/A</v>
      </c>
      <c r="D568" s="28" t="e">
        <f>('3. POST-OP'!N572)</f>
        <v>#N/A</v>
      </c>
      <c r="E568" s="37" t="e">
        <f t="shared" si="8"/>
        <v>#N/A</v>
      </c>
    </row>
    <row r="569" spans="1:5" ht="15.75" x14ac:dyDescent="0.2">
      <c r="A569" s="22">
        <v>566</v>
      </c>
      <c r="B569" s="28">
        <f>('2. PRE-OP'!B573)</f>
        <v>0</v>
      </c>
      <c r="C569" s="28" t="e">
        <f>('2. PRE-OP'!N573)</f>
        <v>#N/A</v>
      </c>
      <c r="D569" s="28" t="e">
        <f>('3. POST-OP'!N573)</f>
        <v>#N/A</v>
      </c>
      <c r="E569" s="37" t="e">
        <f t="shared" si="8"/>
        <v>#N/A</v>
      </c>
    </row>
    <row r="570" spans="1:5" ht="15.75" x14ac:dyDescent="0.2">
      <c r="A570" s="22">
        <v>567</v>
      </c>
      <c r="B570" s="28">
        <f>('2. PRE-OP'!B574)</f>
        <v>0</v>
      </c>
      <c r="C570" s="28" t="e">
        <f>('2. PRE-OP'!N574)</f>
        <v>#N/A</v>
      </c>
      <c r="D570" s="28" t="e">
        <f>('3. POST-OP'!N574)</f>
        <v>#N/A</v>
      </c>
      <c r="E570" s="37" t="e">
        <f t="shared" si="8"/>
        <v>#N/A</v>
      </c>
    </row>
    <row r="571" spans="1:5" ht="15.75" x14ac:dyDescent="0.2">
      <c r="A571" s="22">
        <v>568</v>
      </c>
      <c r="B571" s="28">
        <f>('2. PRE-OP'!B575)</f>
        <v>0</v>
      </c>
      <c r="C571" s="28" t="e">
        <f>('2. PRE-OP'!N575)</f>
        <v>#N/A</v>
      </c>
      <c r="D571" s="28" t="e">
        <f>('3. POST-OP'!N575)</f>
        <v>#N/A</v>
      </c>
      <c r="E571" s="37" t="e">
        <f t="shared" si="8"/>
        <v>#N/A</v>
      </c>
    </row>
    <row r="572" spans="1:5" ht="15.75" x14ac:dyDescent="0.2">
      <c r="A572" s="22">
        <v>569</v>
      </c>
      <c r="B572" s="28">
        <f>('2. PRE-OP'!B576)</f>
        <v>0</v>
      </c>
      <c r="C572" s="28" t="e">
        <f>('2. PRE-OP'!N576)</f>
        <v>#N/A</v>
      </c>
      <c r="D572" s="28" t="e">
        <f>('3. POST-OP'!N576)</f>
        <v>#N/A</v>
      </c>
      <c r="E572" s="37" t="e">
        <f t="shared" si="8"/>
        <v>#N/A</v>
      </c>
    </row>
    <row r="573" spans="1:5" ht="15.75" x14ac:dyDescent="0.2">
      <c r="A573" s="22">
        <v>570</v>
      </c>
      <c r="B573" s="28">
        <f>('2. PRE-OP'!B577)</f>
        <v>0</v>
      </c>
      <c r="C573" s="28" t="e">
        <f>('2. PRE-OP'!N577)</f>
        <v>#N/A</v>
      </c>
      <c r="D573" s="28" t="e">
        <f>('3. POST-OP'!N577)</f>
        <v>#N/A</v>
      </c>
      <c r="E573" s="37" t="e">
        <f t="shared" si="8"/>
        <v>#N/A</v>
      </c>
    </row>
    <row r="574" spans="1:5" ht="15.75" x14ac:dyDescent="0.2">
      <c r="A574" s="22">
        <v>571</v>
      </c>
      <c r="B574" s="28">
        <f>('2. PRE-OP'!B578)</f>
        <v>0</v>
      </c>
      <c r="C574" s="28" t="e">
        <f>('2. PRE-OP'!N578)</f>
        <v>#N/A</v>
      </c>
      <c r="D574" s="28" t="e">
        <f>('3. POST-OP'!N578)</f>
        <v>#N/A</v>
      </c>
      <c r="E574" s="37" t="e">
        <f t="shared" si="8"/>
        <v>#N/A</v>
      </c>
    </row>
    <row r="575" spans="1:5" ht="15.75" x14ac:dyDescent="0.2">
      <c r="A575" s="22">
        <v>572</v>
      </c>
      <c r="B575" s="28">
        <f>('2. PRE-OP'!B579)</f>
        <v>0</v>
      </c>
      <c r="C575" s="28" t="e">
        <f>('2. PRE-OP'!N579)</f>
        <v>#N/A</v>
      </c>
      <c r="D575" s="28" t="e">
        <f>('3. POST-OP'!N579)</f>
        <v>#N/A</v>
      </c>
      <c r="E575" s="37" t="e">
        <f t="shared" si="8"/>
        <v>#N/A</v>
      </c>
    </row>
    <row r="576" spans="1:5" ht="15.75" x14ac:dyDescent="0.2">
      <c r="A576" s="22">
        <v>573</v>
      </c>
      <c r="B576" s="28">
        <f>('2. PRE-OP'!B580)</f>
        <v>0</v>
      </c>
      <c r="C576" s="28" t="e">
        <f>('2. PRE-OP'!N580)</f>
        <v>#N/A</v>
      </c>
      <c r="D576" s="28" t="e">
        <f>('3. POST-OP'!N580)</f>
        <v>#N/A</v>
      </c>
      <c r="E576" s="37" t="e">
        <f t="shared" si="8"/>
        <v>#N/A</v>
      </c>
    </row>
    <row r="577" spans="1:5" ht="15.75" x14ac:dyDescent="0.2">
      <c r="A577" s="22">
        <v>574</v>
      </c>
      <c r="B577" s="28">
        <f>('2. PRE-OP'!B581)</f>
        <v>0</v>
      </c>
      <c r="C577" s="28" t="e">
        <f>('2. PRE-OP'!N581)</f>
        <v>#N/A</v>
      </c>
      <c r="D577" s="28" t="e">
        <f>('3. POST-OP'!N581)</f>
        <v>#N/A</v>
      </c>
      <c r="E577" s="37" t="e">
        <f t="shared" si="8"/>
        <v>#N/A</v>
      </c>
    </row>
    <row r="578" spans="1:5" ht="15.75" x14ac:dyDescent="0.2">
      <c r="A578" s="22">
        <v>575</v>
      </c>
      <c r="B578" s="28">
        <f>('2. PRE-OP'!B582)</f>
        <v>0</v>
      </c>
      <c r="C578" s="28" t="e">
        <f>('2. PRE-OP'!N582)</f>
        <v>#N/A</v>
      </c>
      <c r="D578" s="28" t="e">
        <f>('3. POST-OP'!N582)</f>
        <v>#N/A</v>
      </c>
      <c r="E578" s="37" t="e">
        <f t="shared" si="8"/>
        <v>#N/A</v>
      </c>
    </row>
    <row r="579" spans="1:5" ht="15.75" x14ac:dyDescent="0.2">
      <c r="A579" s="22">
        <v>576</v>
      </c>
      <c r="B579" s="28">
        <f>('2. PRE-OP'!B583)</f>
        <v>0</v>
      </c>
      <c r="C579" s="28" t="e">
        <f>('2. PRE-OP'!N583)</f>
        <v>#N/A</v>
      </c>
      <c r="D579" s="28" t="e">
        <f>('3. POST-OP'!N583)</f>
        <v>#N/A</v>
      </c>
      <c r="E579" s="37" t="e">
        <f t="shared" si="8"/>
        <v>#N/A</v>
      </c>
    </row>
    <row r="580" spans="1:5" ht="15.75" x14ac:dyDescent="0.2">
      <c r="A580" s="22">
        <v>577</v>
      </c>
      <c r="B580" s="28">
        <f>('2. PRE-OP'!B584)</f>
        <v>0</v>
      </c>
      <c r="C580" s="28" t="e">
        <f>('2. PRE-OP'!N584)</f>
        <v>#N/A</v>
      </c>
      <c r="D580" s="28" t="e">
        <f>('3. POST-OP'!N584)</f>
        <v>#N/A</v>
      </c>
      <c r="E580" s="37" t="e">
        <f t="shared" ref="E580:E603" si="9">(D580-C580)</f>
        <v>#N/A</v>
      </c>
    </row>
    <row r="581" spans="1:5" ht="15.75" x14ac:dyDescent="0.2">
      <c r="A581" s="22">
        <v>578</v>
      </c>
      <c r="B581" s="28">
        <f>('2. PRE-OP'!B585)</f>
        <v>0</v>
      </c>
      <c r="C581" s="28" t="e">
        <f>('2. PRE-OP'!N585)</f>
        <v>#N/A</v>
      </c>
      <c r="D581" s="28" t="e">
        <f>('3. POST-OP'!N585)</f>
        <v>#N/A</v>
      </c>
      <c r="E581" s="37" t="e">
        <f t="shared" si="9"/>
        <v>#N/A</v>
      </c>
    </row>
    <row r="582" spans="1:5" ht="15.75" x14ac:dyDescent="0.2">
      <c r="A582" s="22">
        <v>579</v>
      </c>
      <c r="B582" s="28">
        <f>('2. PRE-OP'!B586)</f>
        <v>0</v>
      </c>
      <c r="C582" s="28" t="e">
        <f>('2. PRE-OP'!N586)</f>
        <v>#N/A</v>
      </c>
      <c r="D582" s="28" t="e">
        <f>('3. POST-OP'!N586)</f>
        <v>#N/A</v>
      </c>
      <c r="E582" s="37" t="e">
        <f t="shared" si="9"/>
        <v>#N/A</v>
      </c>
    </row>
    <row r="583" spans="1:5" ht="15.75" x14ac:dyDescent="0.2">
      <c r="A583" s="22">
        <v>580</v>
      </c>
      <c r="B583" s="28">
        <f>('2. PRE-OP'!B587)</f>
        <v>0</v>
      </c>
      <c r="C583" s="28" t="e">
        <f>('2. PRE-OP'!N587)</f>
        <v>#N/A</v>
      </c>
      <c r="D583" s="28" t="e">
        <f>('3. POST-OP'!N587)</f>
        <v>#N/A</v>
      </c>
      <c r="E583" s="37" t="e">
        <f t="shared" si="9"/>
        <v>#N/A</v>
      </c>
    </row>
    <row r="584" spans="1:5" ht="15.75" x14ac:dyDescent="0.2">
      <c r="A584" s="22">
        <v>581</v>
      </c>
      <c r="B584" s="28">
        <f>('2. PRE-OP'!B588)</f>
        <v>0</v>
      </c>
      <c r="C584" s="28" t="e">
        <f>('2. PRE-OP'!N588)</f>
        <v>#N/A</v>
      </c>
      <c r="D584" s="28" t="e">
        <f>('3. POST-OP'!N588)</f>
        <v>#N/A</v>
      </c>
      <c r="E584" s="37" t="e">
        <f t="shared" si="9"/>
        <v>#N/A</v>
      </c>
    </row>
    <row r="585" spans="1:5" ht="15.75" x14ac:dyDescent="0.2">
      <c r="A585" s="22">
        <v>582</v>
      </c>
      <c r="B585" s="28">
        <f>('2. PRE-OP'!B589)</f>
        <v>0</v>
      </c>
      <c r="C585" s="28" t="e">
        <f>('2. PRE-OP'!N589)</f>
        <v>#N/A</v>
      </c>
      <c r="D585" s="28" t="e">
        <f>('3. POST-OP'!N589)</f>
        <v>#N/A</v>
      </c>
      <c r="E585" s="37" t="e">
        <f t="shared" si="9"/>
        <v>#N/A</v>
      </c>
    </row>
    <row r="586" spans="1:5" ht="15.75" x14ac:dyDescent="0.2">
      <c r="A586" s="22">
        <v>583</v>
      </c>
      <c r="B586" s="28">
        <f>('2. PRE-OP'!B590)</f>
        <v>0</v>
      </c>
      <c r="C586" s="28" t="e">
        <f>('2. PRE-OP'!N590)</f>
        <v>#N/A</v>
      </c>
      <c r="D586" s="28" t="e">
        <f>('3. POST-OP'!N590)</f>
        <v>#N/A</v>
      </c>
      <c r="E586" s="37" t="e">
        <f t="shared" si="9"/>
        <v>#N/A</v>
      </c>
    </row>
    <row r="587" spans="1:5" ht="15.75" x14ac:dyDescent="0.2">
      <c r="A587" s="22">
        <v>584</v>
      </c>
      <c r="B587" s="28">
        <f>('2. PRE-OP'!B591)</f>
        <v>0</v>
      </c>
      <c r="C587" s="28" t="e">
        <f>('2. PRE-OP'!N591)</f>
        <v>#N/A</v>
      </c>
      <c r="D587" s="28" t="e">
        <f>('3. POST-OP'!N591)</f>
        <v>#N/A</v>
      </c>
      <c r="E587" s="37" t="e">
        <f t="shared" si="9"/>
        <v>#N/A</v>
      </c>
    </row>
    <row r="588" spans="1:5" ht="15.75" x14ac:dyDescent="0.2">
      <c r="A588" s="22">
        <v>585</v>
      </c>
      <c r="B588" s="28">
        <f>('2. PRE-OP'!B592)</f>
        <v>0</v>
      </c>
      <c r="C588" s="28" t="e">
        <f>('2. PRE-OP'!N592)</f>
        <v>#N/A</v>
      </c>
      <c r="D588" s="28" t="e">
        <f>('3. POST-OP'!N592)</f>
        <v>#N/A</v>
      </c>
      <c r="E588" s="37" t="e">
        <f t="shared" si="9"/>
        <v>#N/A</v>
      </c>
    </row>
    <row r="589" spans="1:5" ht="15.75" x14ac:dyDescent="0.2">
      <c r="A589" s="22">
        <v>586</v>
      </c>
      <c r="B589" s="28">
        <f>('2. PRE-OP'!B593)</f>
        <v>0</v>
      </c>
      <c r="C589" s="28" t="e">
        <f>('2. PRE-OP'!N593)</f>
        <v>#N/A</v>
      </c>
      <c r="D589" s="28" t="e">
        <f>('3. POST-OP'!N593)</f>
        <v>#N/A</v>
      </c>
      <c r="E589" s="37" t="e">
        <f t="shared" si="9"/>
        <v>#N/A</v>
      </c>
    </row>
    <row r="590" spans="1:5" ht="15.75" x14ac:dyDescent="0.2">
      <c r="A590" s="22">
        <v>587</v>
      </c>
      <c r="B590" s="28">
        <f>('2. PRE-OP'!B594)</f>
        <v>0</v>
      </c>
      <c r="C590" s="28" t="e">
        <f>('2. PRE-OP'!N594)</f>
        <v>#N/A</v>
      </c>
      <c r="D590" s="28" t="e">
        <f>('3. POST-OP'!N594)</f>
        <v>#N/A</v>
      </c>
      <c r="E590" s="37" t="e">
        <f t="shared" si="9"/>
        <v>#N/A</v>
      </c>
    </row>
    <row r="591" spans="1:5" ht="15.75" x14ac:dyDescent="0.2">
      <c r="A591" s="22">
        <v>588</v>
      </c>
      <c r="B591" s="28">
        <f>('2. PRE-OP'!B595)</f>
        <v>0</v>
      </c>
      <c r="C591" s="28" t="e">
        <f>('2. PRE-OP'!N595)</f>
        <v>#N/A</v>
      </c>
      <c r="D591" s="28" t="e">
        <f>('3. POST-OP'!N595)</f>
        <v>#N/A</v>
      </c>
      <c r="E591" s="37" t="e">
        <f t="shared" si="9"/>
        <v>#N/A</v>
      </c>
    </row>
    <row r="592" spans="1:5" ht="15.75" x14ac:dyDescent="0.2">
      <c r="A592" s="22">
        <v>589</v>
      </c>
      <c r="B592" s="28">
        <f>('2. PRE-OP'!B596)</f>
        <v>0</v>
      </c>
      <c r="C592" s="28" t="e">
        <f>('2. PRE-OP'!N596)</f>
        <v>#N/A</v>
      </c>
      <c r="D592" s="28" t="e">
        <f>('3. POST-OP'!N596)</f>
        <v>#N/A</v>
      </c>
      <c r="E592" s="37" t="e">
        <f t="shared" si="9"/>
        <v>#N/A</v>
      </c>
    </row>
    <row r="593" spans="1:5" ht="15.75" x14ac:dyDescent="0.2">
      <c r="A593" s="22">
        <v>590</v>
      </c>
      <c r="B593" s="28">
        <f>('2. PRE-OP'!B597)</f>
        <v>0</v>
      </c>
      <c r="C593" s="28" t="e">
        <f>('2. PRE-OP'!N597)</f>
        <v>#N/A</v>
      </c>
      <c r="D593" s="28" t="e">
        <f>('3. POST-OP'!N597)</f>
        <v>#N/A</v>
      </c>
      <c r="E593" s="37" t="e">
        <f t="shared" si="9"/>
        <v>#N/A</v>
      </c>
    </row>
    <row r="594" spans="1:5" ht="15.75" x14ac:dyDescent="0.2">
      <c r="A594" s="22">
        <v>591</v>
      </c>
      <c r="B594" s="28">
        <f>('2. PRE-OP'!B598)</f>
        <v>0</v>
      </c>
      <c r="C594" s="28" t="e">
        <f>('2. PRE-OP'!N598)</f>
        <v>#N/A</v>
      </c>
      <c r="D594" s="28" t="e">
        <f>('3. POST-OP'!N598)</f>
        <v>#N/A</v>
      </c>
      <c r="E594" s="37" t="e">
        <f t="shared" si="9"/>
        <v>#N/A</v>
      </c>
    </row>
    <row r="595" spans="1:5" ht="15.75" x14ac:dyDescent="0.2">
      <c r="A595" s="22">
        <v>592</v>
      </c>
      <c r="B595" s="28">
        <f>('2. PRE-OP'!B599)</f>
        <v>0</v>
      </c>
      <c r="C595" s="28" t="e">
        <f>('2. PRE-OP'!N599)</f>
        <v>#N/A</v>
      </c>
      <c r="D595" s="28" t="e">
        <f>('3. POST-OP'!N599)</f>
        <v>#N/A</v>
      </c>
      <c r="E595" s="37" t="e">
        <f t="shared" si="9"/>
        <v>#N/A</v>
      </c>
    </row>
    <row r="596" spans="1:5" ht="15.75" x14ac:dyDescent="0.2">
      <c r="A596" s="22">
        <v>593</v>
      </c>
      <c r="B596" s="28">
        <f>('2. PRE-OP'!B600)</f>
        <v>0</v>
      </c>
      <c r="C596" s="28" t="e">
        <f>('2. PRE-OP'!N600)</f>
        <v>#N/A</v>
      </c>
      <c r="D596" s="28" t="e">
        <f>('3. POST-OP'!N600)</f>
        <v>#N/A</v>
      </c>
      <c r="E596" s="37" t="e">
        <f t="shared" si="9"/>
        <v>#N/A</v>
      </c>
    </row>
    <row r="597" spans="1:5" ht="15.75" x14ac:dyDescent="0.2">
      <c r="A597" s="22">
        <v>594</v>
      </c>
      <c r="B597" s="28">
        <f>('2. PRE-OP'!B601)</f>
        <v>0</v>
      </c>
      <c r="C597" s="28" t="e">
        <f>('2. PRE-OP'!N601)</f>
        <v>#N/A</v>
      </c>
      <c r="D597" s="28" t="e">
        <f>('3. POST-OP'!N601)</f>
        <v>#N/A</v>
      </c>
      <c r="E597" s="37" t="e">
        <f t="shared" si="9"/>
        <v>#N/A</v>
      </c>
    </row>
    <row r="598" spans="1:5" ht="15.75" x14ac:dyDescent="0.2">
      <c r="A598" s="22">
        <v>595</v>
      </c>
      <c r="B598" s="28">
        <f>('2. PRE-OP'!B602)</f>
        <v>0</v>
      </c>
      <c r="C598" s="28" t="e">
        <f>('2. PRE-OP'!N602)</f>
        <v>#N/A</v>
      </c>
      <c r="D598" s="28" t="e">
        <f>('3. POST-OP'!N602)</f>
        <v>#N/A</v>
      </c>
      <c r="E598" s="37" t="e">
        <f t="shared" si="9"/>
        <v>#N/A</v>
      </c>
    </row>
    <row r="599" spans="1:5" ht="15.75" x14ac:dyDescent="0.2">
      <c r="A599" s="22">
        <v>596</v>
      </c>
      <c r="B599" s="28">
        <f>('2. PRE-OP'!B603)</f>
        <v>0</v>
      </c>
      <c r="C599" s="28" t="e">
        <f>('2. PRE-OP'!N603)</f>
        <v>#N/A</v>
      </c>
      <c r="D599" s="28" t="e">
        <f>('3. POST-OP'!N603)</f>
        <v>#N/A</v>
      </c>
      <c r="E599" s="37" t="e">
        <f t="shared" si="9"/>
        <v>#N/A</v>
      </c>
    </row>
    <row r="600" spans="1:5" ht="15.75" x14ac:dyDescent="0.2">
      <c r="A600" s="22">
        <v>597</v>
      </c>
      <c r="B600" s="28">
        <f>('2. PRE-OP'!B604)</f>
        <v>0</v>
      </c>
      <c r="C600" s="28" t="e">
        <f>('2. PRE-OP'!N604)</f>
        <v>#N/A</v>
      </c>
      <c r="D600" s="28" t="e">
        <f>('3. POST-OP'!N604)</f>
        <v>#N/A</v>
      </c>
      <c r="E600" s="37" t="e">
        <f t="shared" si="9"/>
        <v>#N/A</v>
      </c>
    </row>
    <row r="601" spans="1:5" ht="15.75" x14ac:dyDescent="0.2">
      <c r="A601" s="22">
        <v>598</v>
      </c>
      <c r="B601" s="28">
        <f>('2. PRE-OP'!B605)</f>
        <v>0</v>
      </c>
      <c r="C601" s="28" t="e">
        <f>('2. PRE-OP'!N605)</f>
        <v>#N/A</v>
      </c>
      <c r="D601" s="28" t="e">
        <f>('3. POST-OP'!N605)</f>
        <v>#N/A</v>
      </c>
      <c r="E601" s="37" t="e">
        <f t="shared" si="9"/>
        <v>#N/A</v>
      </c>
    </row>
    <row r="602" spans="1:5" ht="15.75" x14ac:dyDescent="0.2">
      <c r="A602" s="22">
        <v>599</v>
      </c>
      <c r="B602" s="28">
        <f>('2. PRE-OP'!B606)</f>
        <v>0</v>
      </c>
      <c r="C602" s="28" t="e">
        <f>('2. PRE-OP'!N606)</f>
        <v>#N/A</v>
      </c>
      <c r="D602" s="28" t="e">
        <f>('3. POST-OP'!N606)</f>
        <v>#N/A</v>
      </c>
      <c r="E602" s="37" t="e">
        <f t="shared" si="9"/>
        <v>#N/A</v>
      </c>
    </row>
    <row r="603" spans="1:5" ht="15.75" x14ac:dyDescent="0.2">
      <c r="A603" s="22">
        <v>600</v>
      </c>
      <c r="B603" s="28">
        <f>('2. PRE-OP'!B607)</f>
        <v>0</v>
      </c>
      <c r="C603" s="28" t="e">
        <f>('2. PRE-OP'!N607)</f>
        <v>#N/A</v>
      </c>
      <c r="D603" s="28" t="e">
        <f>('3. POST-OP'!N607)</f>
        <v>#N/A</v>
      </c>
      <c r="E603" s="37" t="e">
        <f t="shared" si="9"/>
        <v>#N/A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activeCell="A11" sqref="A11"/>
    </sheetView>
  </sheetViews>
  <sheetFormatPr defaultRowHeight="15" x14ac:dyDescent="0.25"/>
  <cols>
    <col min="1" max="2" width="32" customWidth="1"/>
  </cols>
  <sheetData>
    <row r="1" spans="1:2" ht="38.25" customHeight="1" thickBot="1" x14ac:dyDescent="0.3">
      <c r="A1" s="57" t="s">
        <v>47</v>
      </c>
      <c r="B1" s="58"/>
    </row>
    <row r="2" spans="1:2" s="1" customFormat="1" ht="19.5" customHeight="1" thickBot="1" x14ac:dyDescent="0.3">
      <c r="A2" s="59" t="s">
        <v>48</v>
      </c>
      <c r="B2" s="60"/>
    </row>
    <row r="3" spans="1:2" ht="31.5" customHeight="1" x14ac:dyDescent="0.25">
      <c r="A3" s="63" t="s">
        <v>15</v>
      </c>
      <c r="B3" s="61" t="s">
        <v>49</v>
      </c>
    </row>
    <row r="4" spans="1:2" s="29" customFormat="1" ht="16.5" customHeight="1" thickBot="1" x14ac:dyDescent="0.3">
      <c r="A4" s="64"/>
      <c r="B4" s="62"/>
    </row>
    <row r="5" spans="1:2" ht="15.75" thickBot="1" x14ac:dyDescent="0.3">
      <c r="A5" s="31">
        <v>10</v>
      </c>
      <c r="B5" s="33">
        <v>0</v>
      </c>
    </row>
    <row r="6" spans="1:2" ht="15.75" thickBot="1" x14ac:dyDescent="0.3">
      <c r="A6" s="31">
        <v>11</v>
      </c>
      <c r="B6" s="32">
        <v>11</v>
      </c>
    </row>
    <row r="7" spans="1:2" ht="15.75" thickBot="1" x14ac:dyDescent="0.3">
      <c r="A7" s="31">
        <v>12</v>
      </c>
      <c r="B7" s="32">
        <v>16</v>
      </c>
    </row>
    <row r="8" spans="1:2" ht="15.75" thickBot="1" x14ac:dyDescent="0.3">
      <c r="A8" s="31">
        <v>13</v>
      </c>
      <c r="B8" s="32">
        <v>20</v>
      </c>
    </row>
    <row r="9" spans="1:2" ht="15.75" thickBot="1" x14ac:dyDescent="0.3">
      <c r="A9" s="31">
        <v>14</v>
      </c>
      <c r="B9" s="32">
        <v>23</v>
      </c>
    </row>
    <row r="10" spans="1:2" ht="15.75" thickBot="1" x14ac:dyDescent="0.3">
      <c r="A10" s="31">
        <v>15</v>
      </c>
      <c r="B10" s="32">
        <v>26</v>
      </c>
    </row>
    <row r="11" spans="1:2" ht="15.75" thickBot="1" x14ac:dyDescent="0.3">
      <c r="A11" s="31">
        <v>16</v>
      </c>
      <c r="B11" s="32">
        <v>29</v>
      </c>
    </row>
    <row r="12" spans="1:2" ht="15.75" thickBot="1" x14ac:dyDescent="0.3">
      <c r="A12" s="31">
        <v>17</v>
      </c>
      <c r="B12" s="32">
        <v>31</v>
      </c>
    </row>
    <row r="13" spans="1:2" ht="15.75" thickBot="1" x14ac:dyDescent="0.3">
      <c r="A13" s="31">
        <v>18</v>
      </c>
      <c r="B13" s="32">
        <v>33</v>
      </c>
    </row>
    <row r="14" spans="1:2" ht="15.75" thickBot="1" x14ac:dyDescent="0.3">
      <c r="A14" s="31">
        <v>19</v>
      </c>
      <c r="B14" s="32">
        <v>36</v>
      </c>
    </row>
    <row r="15" spans="1:2" ht="15.75" thickBot="1" x14ac:dyDescent="0.3">
      <c r="A15" s="31">
        <v>20</v>
      </c>
      <c r="B15" s="32">
        <v>38</v>
      </c>
    </row>
    <row r="16" spans="1:2" ht="15.75" thickBot="1" x14ac:dyDescent="0.3">
      <c r="A16" s="31">
        <v>21</v>
      </c>
      <c r="B16" s="32">
        <v>40</v>
      </c>
    </row>
    <row r="17" spans="1:2" ht="15.75" thickBot="1" x14ac:dyDescent="0.3">
      <c r="A17" s="31">
        <v>22</v>
      </c>
      <c r="B17" s="32">
        <v>42</v>
      </c>
    </row>
    <row r="18" spans="1:2" ht="15.75" thickBot="1" x14ac:dyDescent="0.3">
      <c r="A18" s="31">
        <v>23</v>
      </c>
      <c r="B18" s="32">
        <v>44</v>
      </c>
    </row>
    <row r="19" spans="1:2" ht="15.75" thickBot="1" x14ac:dyDescent="0.3">
      <c r="A19" s="31">
        <v>24</v>
      </c>
      <c r="B19" s="32">
        <v>46</v>
      </c>
    </row>
    <row r="20" spans="1:2" ht="15.75" thickBot="1" x14ac:dyDescent="0.3">
      <c r="A20" s="31">
        <v>25</v>
      </c>
      <c r="B20" s="32">
        <v>49</v>
      </c>
    </row>
    <row r="21" spans="1:2" ht="15.75" thickBot="1" x14ac:dyDescent="0.3">
      <c r="A21" s="31">
        <v>26</v>
      </c>
      <c r="B21" s="32">
        <v>51</v>
      </c>
    </row>
    <row r="22" spans="1:2" ht="15.75" thickBot="1" x14ac:dyDescent="0.3">
      <c r="A22" s="31">
        <v>27</v>
      </c>
      <c r="B22" s="32">
        <v>53</v>
      </c>
    </row>
    <row r="23" spans="1:2" ht="15.75" thickBot="1" x14ac:dyDescent="0.3">
      <c r="A23" s="31">
        <v>28</v>
      </c>
      <c r="B23" s="32">
        <v>56</v>
      </c>
    </row>
    <row r="24" spans="1:2" ht="15.75" thickBot="1" x14ac:dyDescent="0.3">
      <c r="A24" s="31">
        <v>29</v>
      </c>
      <c r="B24" s="32">
        <v>58</v>
      </c>
    </row>
    <row r="25" spans="1:2" ht="15.75" thickBot="1" x14ac:dyDescent="0.3">
      <c r="A25" s="31">
        <v>30</v>
      </c>
      <c r="B25" s="32">
        <v>61</v>
      </c>
    </row>
    <row r="26" spans="1:2" ht="15.75" thickBot="1" x14ac:dyDescent="0.3">
      <c r="A26" s="31">
        <v>31</v>
      </c>
      <c r="B26" s="32">
        <v>64</v>
      </c>
    </row>
    <row r="27" spans="1:2" ht="15.75" thickBot="1" x14ac:dyDescent="0.3">
      <c r="A27" s="31">
        <v>32</v>
      </c>
      <c r="B27" s="32">
        <v>66</v>
      </c>
    </row>
    <row r="28" spans="1:2" ht="15.75" thickBot="1" x14ac:dyDescent="0.3">
      <c r="A28" s="31">
        <v>33</v>
      </c>
      <c r="B28" s="32">
        <v>69</v>
      </c>
    </row>
    <row r="29" spans="1:2" ht="15.75" thickBot="1" x14ac:dyDescent="0.3">
      <c r="A29" s="31">
        <v>34</v>
      </c>
      <c r="B29" s="32">
        <v>72</v>
      </c>
    </row>
    <row r="30" spans="1:2" ht="15.75" thickBot="1" x14ac:dyDescent="0.3">
      <c r="A30" s="31">
        <v>35</v>
      </c>
      <c r="B30" s="32">
        <v>75</v>
      </c>
    </row>
    <row r="31" spans="1:2" ht="15.75" thickBot="1" x14ac:dyDescent="0.3">
      <c r="A31" s="31">
        <v>36</v>
      </c>
      <c r="B31" s="32">
        <v>78</v>
      </c>
    </row>
    <row r="32" spans="1:2" ht="15.75" thickBot="1" x14ac:dyDescent="0.3">
      <c r="A32" s="31">
        <v>37</v>
      </c>
      <c r="B32" s="32">
        <v>82</v>
      </c>
    </row>
    <row r="33" spans="1:2" ht="15.75" thickBot="1" x14ac:dyDescent="0.3">
      <c r="A33" s="31">
        <v>38</v>
      </c>
      <c r="B33" s="32">
        <v>87</v>
      </c>
    </row>
    <row r="34" spans="1:2" ht="15.75" thickBot="1" x14ac:dyDescent="0.3">
      <c r="A34" s="31">
        <v>39</v>
      </c>
      <c r="B34" s="32">
        <v>92</v>
      </c>
    </row>
    <row r="35" spans="1:2" ht="15.75" thickBot="1" x14ac:dyDescent="0.3">
      <c r="A35" s="31">
        <v>40</v>
      </c>
      <c r="B35" s="32">
        <v>100</v>
      </c>
    </row>
  </sheetData>
  <mergeCells count="4">
    <mergeCell ref="A1:B1"/>
    <mergeCell ref="A2:B2"/>
    <mergeCell ref="B3:B4"/>
    <mergeCell ref="A3:A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D27" sqref="D27"/>
    </sheetView>
  </sheetViews>
  <sheetFormatPr defaultRowHeight="14.25" x14ac:dyDescent="0.2"/>
  <cols>
    <col min="1" max="2" width="32" style="30" customWidth="1"/>
    <col min="3" max="16384" width="9.140625" style="30"/>
  </cols>
  <sheetData>
    <row r="1" spans="1:2" ht="38.25" customHeight="1" thickBot="1" x14ac:dyDescent="0.25">
      <c r="A1" s="65" t="s">
        <v>50</v>
      </c>
      <c r="B1" s="66"/>
    </row>
    <row r="2" spans="1:2" ht="19.5" customHeight="1" thickBot="1" x14ac:dyDescent="0.25">
      <c r="A2" s="59" t="s">
        <v>48</v>
      </c>
      <c r="B2" s="60"/>
    </row>
    <row r="3" spans="1:2" ht="48" customHeight="1" thickBot="1" x14ac:dyDescent="0.25">
      <c r="A3" s="34" t="s">
        <v>15</v>
      </c>
      <c r="B3" s="35" t="s">
        <v>51</v>
      </c>
    </row>
    <row r="4" spans="1:2" ht="15.75" customHeight="1" thickBot="1" x14ac:dyDescent="0.25">
      <c r="A4" s="31">
        <v>10</v>
      </c>
      <c r="B4" s="32">
        <v>0</v>
      </c>
    </row>
    <row r="5" spans="1:2" ht="15.75" customHeight="1" thickBot="1" x14ac:dyDescent="0.25">
      <c r="A5" s="31">
        <v>11</v>
      </c>
      <c r="B5" s="32">
        <v>11</v>
      </c>
    </row>
    <row r="6" spans="1:2" ht="15.75" customHeight="1" thickBot="1" x14ac:dyDescent="0.25">
      <c r="A6" s="31">
        <v>12</v>
      </c>
      <c r="B6" s="32">
        <v>16</v>
      </c>
    </row>
    <row r="7" spans="1:2" ht="15.75" customHeight="1" thickBot="1" x14ac:dyDescent="0.25">
      <c r="A7" s="31">
        <v>13</v>
      </c>
      <c r="B7" s="32">
        <v>20</v>
      </c>
    </row>
    <row r="8" spans="1:2" ht="15.75" customHeight="1" thickBot="1" x14ac:dyDescent="0.25">
      <c r="A8" s="31">
        <v>14</v>
      </c>
      <c r="B8" s="32">
        <v>23</v>
      </c>
    </row>
    <row r="9" spans="1:2" ht="15.75" customHeight="1" thickBot="1" x14ac:dyDescent="0.25">
      <c r="A9" s="31">
        <v>15</v>
      </c>
      <c r="B9" s="32">
        <v>26</v>
      </c>
    </row>
    <row r="10" spans="1:2" ht="15.75" customHeight="1" thickBot="1" x14ac:dyDescent="0.25">
      <c r="A10" s="31">
        <v>16</v>
      </c>
      <c r="B10" s="32">
        <v>29</v>
      </c>
    </row>
    <row r="11" spans="1:2" ht="15.75" customHeight="1" thickBot="1" x14ac:dyDescent="0.25">
      <c r="A11" s="31">
        <v>17</v>
      </c>
      <c r="B11" s="32">
        <v>31</v>
      </c>
    </row>
    <row r="12" spans="1:2" ht="15.75" customHeight="1" thickBot="1" x14ac:dyDescent="0.25">
      <c r="A12" s="31">
        <v>18</v>
      </c>
      <c r="B12" s="32">
        <v>33</v>
      </c>
    </row>
    <row r="13" spans="1:2" ht="15.75" customHeight="1" thickBot="1" x14ac:dyDescent="0.25">
      <c r="A13" s="31">
        <v>19</v>
      </c>
      <c r="B13" s="32">
        <v>36</v>
      </c>
    </row>
    <row r="14" spans="1:2" ht="15.75" customHeight="1" thickBot="1" x14ac:dyDescent="0.25">
      <c r="A14" s="31">
        <v>20</v>
      </c>
      <c r="B14" s="32">
        <v>38</v>
      </c>
    </row>
    <row r="15" spans="1:2" ht="15.75" customHeight="1" thickBot="1" x14ac:dyDescent="0.25">
      <c r="A15" s="31">
        <v>21</v>
      </c>
      <c r="B15" s="32">
        <v>40</v>
      </c>
    </row>
    <row r="16" spans="1:2" ht="15.75" customHeight="1" thickBot="1" x14ac:dyDescent="0.25">
      <c r="A16" s="31">
        <v>22</v>
      </c>
      <c r="B16" s="32">
        <v>42</v>
      </c>
    </row>
    <row r="17" spans="1:2" ht="15.75" customHeight="1" thickBot="1" x14ac:dyDescent="0.25">
      <c r="A17" s="31">
        <v>23</v>
      </c>
      <c r="B17" s="32">
        <v>44</v>
      </c>
    </row>
    <row r="18" spans="1:2" ht="15.75" customHeight="1" thickBot="1" x14ac:dyDescent="0.25">
      <c r="A18" s="31">
        <v>24</v>
      </c>
      <c r="B18" s="32">
        <v>46</v>
      </c>
    </row>
    <row r="19" spans="1:2" ht="15.75" customHeight="1" thickBot="1" x14ac:dyDescent="0.25">
      <c r="A19" s="31">
        <v>25</v>
      </c>
      <c r="B19" s="32">
        <v>49</v>
      </c>
    </row>
    <row r="20" spans="1:2" ht="15.75" customHeight="1" thickBot="1" x14ac:dyDescent="0.25">
      <c r="A20" s="31">
        <v>26</v>
      </c>
      <c r="B20" s="32">
        <v>51</v>
      </c>
    </row>
    <row r="21" spans="1:2" ht="15.75" customHeight="1" thickBot="1" x14ac:dyDescent="0.25">
      <c r="A21" s="31">
        <v>27</v>
      </c>
      <c r="B21" s="32">
        <v>53</v>
      </c>
    </row>
    <row r="22" spans="1:2" ht="15.75" customHeight="1" thickBot="1" x14ac:dyDescent="0.25">
      <c r="A22" s="31">
        <v>28</v>
      </c>
      <c r="B22" s="32">
        <v>56</v>
      </c>
    </row>
    <row r="23" spans="1:2" ht="15.75" customHeight="1" thickBot="1" x14ac:dyDescent="0.25">
      <c r="A23" s="31">
        <v>29</v>
      </c>
      <c r="B23" s="32">
        <v>58</v>
      </c>
    </row>
    <row r="24" spans="1:2" ht="15.75" customHeight="1" thickBot="1" x14ac:dyDescent="0.25">
      <c r="A24" s="31">
        <v>30</v>
      </c>
      <c r="B24" s="32">
        <v>61</v>
      </c>
    </row>
    <row r="25" spans="1:2" ht="15.75" customHeight="1" thickBot="1" x14ac:dyDescent="0.25">
      <c r="A25" s="31">
        <v>31</v>
      </c>
      <c r="B25" s="32">
        <v>64</v>
      </c>
    </row>
    <row r="26" spans="1:2" ht="15.75" customHeight="1" thickBot="1" x14ac:dyDescent="0.25">
      <c r="A26" s="31">
        <v>32</v>
      </c>
      <c r="B26" s="32">
        <v>66</v>
      </c>
    </row>
    <row r="27" spans="1:2" ht="15.75" customHeight="1" thickBot="1" x14ac:dyDescent="0.25">
      <c r="A27" s="31">
        <v>33</v>
      </c>
      <c r="B27" s="32">
        <v>69</v>
      </c>
    </row>
    <row r="28" spans="1:2" ht="15.75" customHeight="1" thickBot="1" x14ac:dyDescent="0.25">
      <c r="A28" s="31">
        <v>34</v>
      </c>
      <c r="B28" s="32">
        <v>72</v>
      </c>
    </row>
    <row r="29" spans="1:2" ht="15.75" customHeight="1" thickBot="1" x14ac:dyDescent="0.25">
      <c r="A29" s="31">
        <v>35</v>
      </c>
      <c r="B29" s="32">
        <v>75</v>
      </c>
    </row>
    <row r="30" spans="1:2" ht="15.75" customHeight="1" thickBot="1" x14ac:dyDescent="0.25">
      <c r="A30" s="31">
        <v>36</v>
      </c>
      <c r="B30" s="32">
        <v>78</v>
      </c>
    </row>
    <row r="31" spans="1:2" ht="15.75" customHeight="1" thickBot="1" x14ac:dyDescent="0.25">
      <c r="A31" s="31">
        <v>37</v>
      </c>
      <c r="B31" s="32">
        <v>82</v>
      </c>
    </row>
    <row r="32" spans="1:2" ht="15.75" customHeight="1" thickBot="1" x14ac:dyDescent="0.25">
      <c r="A32" s="31">
        <v>38</v>
      </c>
      <c r="B32" s="32">
        <v>87</v>
      </c>
    </row>
    <row r="33" spans="1:2" ht="15.75" customHeight="1" thickBot="1" x14ac:dyDescent="0.25">
      <c r="A33" s="31">
        <v>39</v>
      </c>
      <c r="B33" s="32">
        <v>92</v>
      </c>
    </row>
    <row r="34" spans="1:2" ht="15.75" customHeight="1" thickBot="1" x14ac:dyDescent="0.25">
      <c r="A34" s="31">
        <v>40</v>
      </c>
      <c r="B34" s="32">
        <v>100</v>
      </c>
    </row>
  </sheetData>
  <mergeCells count="2">
    <mergeCell ref="A2:B2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Introduction</vt:lpstr>
      <vt:lpstr>2. PRE-OP</vt:lpstr>
      <vt:lpstr>3. POST-OP</vt:lpstr>
      <vt:lpstr>4. PRE v POST-OP</vt:lpstr>
      <vt:lpstr>5.  PRE-OP conversion score</vt:lpstr>
      <vt:lpstr>6. POST-OP conversion score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Fernandez, Emma</dc:creator>
  <cp:lastModifiedBy>MacSween, Sheena</cp:lastModifiedBy>
  <cp:lastPrinted>2016-04-06T09:20:03Z</cp:lastPrinted>
  <dcterms:created xsi:type="dcterms:W3CDTF">2015-12-15T16:10:41Z</dcterms:created>
  <dcterms:modified xsi:type="dcterms:W3CDTF">2016-05-25T15:33:34Z</dcterms:modified>
</cp:coreProperties>
</file>